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 (反馈意见后修改2023.6.1)" sheetId="5" r:id="rId1"/>
  </sheets>
  <definedNames>
    <definedName name="_xlnm._FilterDatabase" localSheetId="0" hidden="1">'Sheet1 (反馈意见后修改2023.6.1)'!$A$7:$AE$22</definedName>
    <definedName name="_xlnm.Print_Titles" localSheetId="0">'Sheet1 (反馈意见后修改2023.6.1)'!$4:$6</definedName>
  </definedNames>
  <calcPr calcId="144525"/>
</workbook>
</file>

<file path=xl/sharedStrings.xml><?xml version="1.0" encoding="utf-8"?>
<sst xmlns="http://schemas.openxmlformats.org/spreadsheetml/2006/main" count="300" uniqueCount="194">
  <si>
    <t>附件：</t>
  </si>
  <si>
    <t>广元市2023年第一批新增专项债券资金用途变动表</t>
  </si>
  <si>
    <t>单位：万元</t>
  </si>
  <si>
    <t>序号</t>
  </si>
  <si>
    <t>一、债券信息</t>
  </si>
  <si>
    <t>二、区域信息</t>
  </si>
  <si>
    <t>三、变动前项目信息</t>
  </si>
  <si>
    <t>四、变动后项目信息</t>
  </si>
  <si>
    <t>备注</t>
  </si>
  <si>
    <t>债券编码</t>
  </si>
  <si>
    <t>债券简称</t>
  </si>
  <si>
    <t>债券全称</t>
  </si>
  <si>
    <t>发行日期</t>
  </si>
  <si>
    <t>到期日期</t>
  </si>
  <si>
    <t>发行利率</t>
  </si>
  <si>
    <t>发行金额</t>
  </si>
  <si>
    <t>未到期金额</t>
  </si>
  <si>
    <t>用途变动金额</t>
  </si>
  <si>
    <t>变动前</t>
  </si>
  <si>
    <t>变动后</t>
  </si>
  <si>
    <t>项目名称</t>
  </si>
  <si>
    <t>项目编码</t>
  </si>
  <si>
    <t>项目领域</t>
  </si>
  <si>
    <t>主管部门</t>
  </si>
  <si>
    <t>项目单位</t>
  </si>
  <si>
    <t>建设期限</t>
  </si>
  <si>
    <t>预计竣工日期</t>
  </si>
  <si>
    <t>2019年</t>
  </si>
  <si>
    <t>2020年</t>
  </si>
  <si>
    <t>2021年</t>
  </si>
  <si>
    <t>2022年</t>
  </si>
  <si>
    <t>2023年</t>
  </si>
  <si>
    <t>市（州）名称</t>
  </si>
  <si>
    <t>县（市、区）名称</t>
  </si>
  <si>
    <t>2305324</t>
  </si>
  <si>
    <t>23四川债22</t>
  </si>
  <si>
    <t>2023年四川省城乡基础设施建设专项债券（十六期）-2023年四川省政府专项债券（十六期）</t>
  </si>
  <si>
    <t>2023-03-31</t>
  </si>
  <si>
    <t>2038-04-03</t>
  </si>
  <si>
    <t>3.1%</t>
  </si>
  <si>
    <t>广元市</t>
  </si>
  <si>
    <t>广元市本级</t>
  </si>
  <si>
    <t>广元市职业高级中学校产教融合实训中心建设项目</t>
  </si>
  <si>
    <t>P22510800-0052</t>
  </si>
  <si>
    <t>职业教育</t>
  </si>
  <si>
    <t>广元市教育局</t>
  </si>
  <si>
    <t>四川省广元市职业高级中学校</t>
  </si>
  <si>
    <t>川北幼儿师范高等专科学校产教融合实训基地建设项目</t>
  </si>
  <si>
    <t>P20510800-0039</t>
  </si>
  <si>
    <t>川北幼儿师范高等专科学校</t>
  </si>
  <si>
    <t>2024-08</t>
  </si>
  <si>
    <t>2305326</t>
  </si>
  <si>
    <t>23四川债24</t>
  </si>
  <si>
    <t>2023年四川省城乡基础设施建设专项债券（十八期）-2023年四川省政府专项债券（十八期）</t>
  </si>
  <si>
    <t>2053-04-03</t>
  </si>
  <si>
    <t>3.33%</t>
  </si>
  <si>
    <t>广元市博物馆迁建项目</t>
  </si>
  <si>
    <t>P22510800-0011</t>
  </si>
  <si>
    <t>文化旅游</t>
  </si>
  <si>
    <t>广元市文化广播电视和旅游局</t>
  </si>
  <si>
    <t>广元文旅城市管理服务有限公司</t>
  </si>
  <si>
    <t>广元市城北片区安置还建（文锦印象）项目</t>
  </si>
  <si>
    <t>P21510800-0028</t>
  </si>
  <si>
    <t>棚户区改造</t>
  </si>
  <si>
    <t>广元市住房和城乡建设局</t>
  </si>
  <si>
    <t>广元广曌置业有限公司</t>
  </si>
  <si>
    <t>2025-12</t>
  </si>
  <si>
    <t>2305068</t>
  </si>
  <si>
    <t>23四川债06</t>
  </si>
  <si>
    <t>2023年四川省城乡基础设施建设专项债券（四期）-2023年四川省政府专项债券（四期）</t>
  </si>
  <si>
    <t>2023-01-17</t>
  </si>
  <si>
    <t>2038-01-18</t>
  </si>
  <si>
    <t>3.12%</t>
  </si>
  <si>
    <t>“低碳广元”智慧化管理平台新型基础设施建设项目</t>
  </si>
  <si>
    <t>P22510800-0037</t>
  </si>
  <si>
    <t>市政、公共服务等民生领域信息化</t>
  </si>
  <si>
    <t>广元市国资委</t>
  </si>
  <si>
    <t>四川两山生态环保科技有限公司</t>
  </si>
  <si>
    <t>广元（中欧）国际木材物流园项目</t>
  </si>
  <si>
    <t>P21510800-0018</t>
  </si>
  <si>
    <t>仓储物流基础设施</t>
  </si>
  <si>
    <t>广元国际铁路港管理委员会</t>
  </si>
  <si>
    <t>广元国际铁路港建设发展集团有限公司</t>
  </si>
  <si>
    <t>2024-12</t>
  </si>
  <si>
    <t>2305323</t>
  </si>
  <si>
    <t>23四川债21</t>
  </si>
  <si>
    <t>2023年四川省城乡基础设施建设专项债券（十五期）-2023年四川省政府专项债券（十五期）</t>
  </si>
  <si>
    <t>2033-04-03</t>
  </si>
  <si>
    <t>2.96%</t>
  </si>
  <si>
    <t>广元市精神卫生中心康复综合楼建设项目</t>
  </si>
  <si>
    <t>P21510800-0009</t>
  </si>
  <si>
    <t>公共卫生设施</t>
  </si>
  <si>
    <t>广元市卫生健康委员会</t>
  </si>
  <si>
    <t>广元市精神卫生中心</t>
  </si>
  <si>
    <t>广元市中心城区供水设施提升工程</t>
  </si>
  <si>
    <t>P22510800-0005</t>
  </si>
  <si>
    <t>供排水</t>
  </si>
  <si>
    <t>广元市供排水（集团）有限公司</t>
  </si>
  <si>
    <t>198231</t>
  </si>
  <si>
    <t>23四川债31</t>
  </si>
  <si>
    <t>2023年四川省城乡基础设施建设专项债券（二十三期）-2023年四川省政府专项债券（二十三期）</t>
  </si>
  <si>
    <t>2023-04-28</t>
  </si>
  <si>
    <t>2038-05-04</t>
  </si>
  <si>
    <t>3.06%</t>
  </si>
  <si>
    <t>利州区</t>
  </si>
  <si>
    <t>广元市利州区南河片区老旧小区改造提升建设项目</t>
  </si>
  <si>
    <t>P22510802-0002</t>
  </si>
  <si>
    <t>城镇老旧小区改造</t>
  </si>
  <si>
    <t>广元市利州区住房和城乡建设局</t>
  </si>
  <si>
    <t>广元市利兴工业发展集团有限公司</t>
  </si>
  <si>
    <t>大荣新区农村产业融合示范园项目</t>
  </si>
  <si>
    <t>P22510802-0035</t>
  </si>
  <si>
    <t>农业</t>
  </si>
  <si>
    <t>广元市利州区乡村振兴局</t>
  </si>
  <si>
    <t>广元利慧文化旅游开发有限公司</t>
  </si>
  <si>
    <t>广元市利州区粮油仓储物流园建设项目</t>
  </si>
  <si>
    <t>P22510802-0043</t>
  </si>
  <si>
    <t>粮食仓储物流设施</t>
  </si>
  <si>
    <t>广元市利州区发展和改革局</t>
  </si>
  <si>
    <t>广元市利州区粮油储备库有限公司</t>
  </si>
  <si>
    <t>2026-06</t>
  </si>
  <si>
    <t>广元市利州区嘉陵片区老旧小区改造提升建设项目</t>
  </si>
  <si>
    <t>P22510802-0013</t>
  </si>
  <si>
    <t>广元市新晟建设有限公司</t>
  </si>
  <si>
    <t>2026-05</t>
  </si>
  <si>
    <t>广元市利州区中医医院医技综合楼项目</t>
  </si>
  <si>
    <t>P20510802-0024</t>
  </si>
  <si>
    <t>广元市利州区卫生健康局</t>
  </si>
  <si>
    <t>广元市利州区中医院</t>
  </si>
  <si>
    <t>2305325</t>
  </si>
  <si>
    <t>23四川债23</t>
  </si>
  <si>
    <t>2023年四川省城乡基础设施建设专项债券（十七期）-2023年四川省政府专项债券（十七期）</t>
  </si>
  <si>
    <t>3.17%</t>
  </si>
  <si>
    <t>旺苍县</t>
  </si>
  <si>
    <t>省道411广元市苍溪至旺苍段公路建设工程（旺苍段）</t>
  </si>
  <si>
    <t>P19510821-0021</t>
  </si>
  <si>
    <t>收费公路</t>
  </si>
  <si>
    <t>旺苍县交通局</t>
  </si>
  <si>
    <t>旺苍县交通建设发展有限公司</t>
  </si>
  <si>
    <t>米仓山大峡谷创国家5A级旅游景区基础设施建设项目</t>
  </si>
  <si>
    <t>P22510821-0023</t>
  </si>
  <si>
    <t>其他社会事业</t>
  </si>
  <si>
    <t>旺苍县文化旅游和体育局</t>
  </si>
  <si>
    <t>旺苍县旅游建设发展有限公司</t>
  </si>
  <si>
    <t>旺苍嘉川化工园区基础设施建设项目</t>
  </si>
  <si>
    <t>P22510821-0013</t>
  </si>
  <si>
    <t>产业园区基础设施</t>
  </si>
  <si>
    <t>旺苍县工业园区投资开发有限公司</t>
  </si>
  <si>
    <t>2043-04-03</t>
  </si>
  <si>
    <t>剑阁县</t>
  </si>
  <si>
    <t>剑阁县学前教育建设项目</t>
  </si>
  <si>
    <t>P22510823-0031</t>
  </si>
  <si>
    <t>学前教育</t>
  </si>
  <si>
    <t>剑阁县教育局</t>
  </si>
  <si>
    <t>四川洪厚建设工程有限公司</t>
  </si>
  <si>
    <t>剑阁县五指山景区基础设施配套建设项目</t>
  </si>
  <si>
    <t>P21510823-0028</t>
  </si>
  <si>
    <t>剑阁县文化旅游和体育局</t>
  </si>
  <si>
    <t>剑阁县剑门关蜀道文化传媒（集团）有限公司</t>
  </si>
  <si>
    <t>2023-09</t>
  </si>
  <si>
    <t>2305067</t>
  </si>
  <si>
    <t>23四川债05</t>
  </si>
  <si>
    <t>2023年四川省城乡基础设施建设专项债券（三期）-2023年四川省政府专项债券（三期）</t>
  </si>
  <si>
    <t>2033-01-18</t>
  </si>
  <si>
    <t>2.98%</t>
  </si>
  <si>
    <t>苍溪县</t>
  </si>
  <si>
    <t>苍溪县城乡综合供水管网建设项目</t>
  </si>
  <si>
    <t>P20510824-0061</t>
  </si>
  <si>
    <t>苍溪县水利局</t>
  </si>
  <si>
    <t>四川省苍溪县乡镇供水总站</t>
  </si>
  <si>
    <t>苍溪县扑船山森林公园项目</t>
  </si>
  <si>
    <t>P22510824-0008</t>
  </si>
  <si>
    <t>苍溪县林业局</t>
  </si>
  <si>
    <t>2024-09</t>
  </si>
  <si>
    <t>101946</t>
  </si>
  <si>
    <t>23四川16</t>
  </si>
  <si>
    <t>2023年四川省城乡基础设施建设专项债券（十期）-2023年四川省政府专项债券（十期）</t>
  </si>
  <si>
    <t>2023-02-27</t>
  </si>
  <si>
    <t>2033-02-28</t>
  </si>
  <si>
    <t>3.02%</t>
  </si>
  <si>
    <t>苍溪职中产教融合实训基地二期建设项目</t>
  </si>
  <si>
    <t>P20510824-0067</t>
  </si>
  <si>
    <t>苍溪县教育局</t>
  </si>
  <si>
    <t>四川省苍溪县职业高级中学</t>
  </si>
  <si>
    <t>林业局</t>
  </si>
  <si>
    <t>苍溪县山水片区乡村振兴示范带建设项目</t>
  </si>
  <si>
    <t>P22510824-0019</t>
  </si>
  <si>
    <t>乡村振兴局</t>
  </si>
  <si>
    <t>四川苍溪文化旅游发展集团有限公司</t>
  </si>
  <si>
    <t>苍溪经济开发区基础设施建设工程</t>
  </si>
  <si>
    <t>P22510824-0001</t>
  </si>
  <si>
    <t>苍溪县国资中心</t>
  </si>
  <si>
    <t>四川苍溪经济开发区管理委员会</t>
  </si>
  <si>
    <t>2025-05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</si>
</sst>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  <numFmt numFmtId="177" formatCode="0_);[Red]\(0\)"/>
    <numFmt numFmtId="178" formatCode="yyyy/mm/dd"/>
    <numFmt numFmtId="179" formatCode="General&quot;年&quot;"/>
    <numFmt numFmtId="180" formatCode="yyyy/m"/>
  </numFmts>
  <fonts count="3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22"/>
      <color theme="1"/>
      <name val="黑体"/>
      <charset val="134"/>
    </font>
    <font>
      <sz val="20"/>
      <color theme="1"/>
      <name val="黑体"/>
      <charset val="134"/>
    </font>
    <font>
      <sz val="36"/>
      <name val="方正小标宋简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b/>
      <sz val="14"/>
      <color theme="1"/>
      <name val="宋体"/>
      <charset val="134"/>
      <scheme val="minor"/>
    </font>
    <font>
      <b/>
      <sz val="14"/>
      <name val="宋体"/>
      <charset val="134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8" applyNumberFormat="0" applyAlignment="0" applyProtection="0">
      <alignment vertical="center"/>
    </xf>
    <xf numFmtId="0" fontId="27" fillId="11" borderId="4" applyNumberFormat="0" applyAlignment="0" applyProtection="0">
      <alignment vertical="center"/>
    </xf>
    <xf numFmtId="0" fontId="28" fillId="12" borderId="9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176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Border="1" applyAlignment="1" applyProtection="1">
      <alignment vertical="center" wrapText="1"/>
      <protection locked="0"/>
    </xf>
    <xf numFmtId="0" fontId="2" fillId="0" borderId="0" xfId="0" applyFont="1" applyBorder="1" applyProtection="1">
      <alignment vertic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Protection="1">
      <alignment vertical="center"/>
      <protection locked="0"/>
    </xf>
    <xf numFmtId="0" fontId="0" fillId="0" borderId="0" xfId="0" applyFill="1" applyProtection="1">
      <alignment vertical="center"/>
      <protection locked="0"/>
    </xf>
    <xf numFmtId="0" fontId="0" fillId="0" borderId="0" xfId="0" applyBorder="1" applyProtection="1">
      <alignment vertical="center"/>
      <protection locked="0"/>
    </xf>
    <xf numFmtId="176" fontId="4" fillId="0" borderId="0" xfId="0" applyNumberFormat="1" applyFont="1" applyFill="1" applyAlignment="1" applyProtection="1">
      <alignment vertical="center"/>
      <protection locked="0"/>
    </xf>
    <xf numFmtId="176" fontId="5" fillId="0" borderId="0" xfId="0" applyNumberFormat="1" applyFont="1" applyFill="1" applyAlignment="1" applyProtection="1">
      <alignment vertical="center"/>
      <protection locked="0"/>
    </xf>
    <xf numFmtId="176" fontId="0" fillId="0" borderId="0" xfId="0" applyNumberFormat="1" applyFont="1" applyFill="1" applyAlignment="1" applyProtection="1">
      <alignment horizontal="center" vertical="center"/>
      <protection locked="0"/>
    </xf>
    <xf numFmtId="176" fontId="6" fillId="0" borderId="0" xfId="0" applyNumberFormat="1" applyFont="1" applyFill="1" applyAlignment="1">
      <alignment horizontal="center" vertical="center"/>
    </xf>
    <xf numFmtId="176" fontId="6" fillId="0" borderId="0" xfId="0" applyNumberFormat="1" applyFont="1" applyFill="1" applyAlignment="1">
      <alignment horizontal="center" vertical="center" wrapText="1"/>
    </xf>
    <xf numFmtId="176" fontId="6" fillId="0" borderId="0" xfId="0" applyNumberFormat="1" applyFont="1" applyFill="1" applyAlignment="1">
      <alignment horizontal="left" vertical="center" wrapText="1"/>
    </xf>
    <xf numFmtId="176" fontId="7" fillId="0" borderId="0" xfId="0" applyNumberFormat="1" applyFont="1" applyFill="1" applyBorder="1" applyAlignment="1" applyProtection="1">
      <alignment horizontal="left" vertical="center"/>
      <protection locked="0"/>
    </xf>
    <xf numFmtId="176" fontId="8" fillId="0" borderId="0" xfId="0" applyNumberFormat="1" applyFont="1" applyFill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76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2" xfId="0" applyFont="1" applyBorder="1" applyAlignment="1" applyProtection="1">
      <alignment horizontal="center" vertical="center"/>
      <protection locked="0"/>
    </xf>
    <xf numFmtId="176" fontId="12" fillId="0" borderId="2" xfId="0" applyNumberFormat="1" applyFont="1" applyFill="1" applyBorder="1" applyAlignment="1" applyProtection="1">
      <alignment horizontal="center" vertical="center" wrapText="1"/>
      <protection locked="0"/>
    </xf>
    <xf numFmtId="177" fontId="1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8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0" fillId="0" borderId="0" xfId="0" applyNumberFormat="1" applyFont="1" applyFill="1" applyAlignment="1" applyProtection="1">
      <alignment vertical="center"/>
      <protection locked="0"/>
    </xf>
    <xf numFmtId="176" fontId="6" fillId="0" borderId="0" xfId="0" applyNumberFormat="1" applyFont="1" applyFill="1" applyAlignment="1">
      <alignment horizontal="left" vertical="center"/>
    </xf>
    <xf numFmtId="176" fontId="8" fillId="0" borderId="0" xfId="0" applyNumberFormat="1" applyFont="1" applyFill="1" applyAlignment="1" applyProtection="1">
      <alignment horizontal="center" vertical="center"/>
      <protection locked="0"/>
    </xf>
    <xf numFmtId="176" fontId="8" fillId="0" borderId="0" xfId="0" applyNumberFormat="1" applyFont="1" applyFill="1" applyAlignment="1" applyProtection="1">
      <alignment vertical="center"/>
      <protection locked="0"/>
    </xf>
    <xf numFmtId="176" fontId="8" fillId="0" borderId="3" xfId="0" applyNumberFormat="1" applyFont="1" applyFill="1" applyBorder="1" applyAlignment="1" applyProtection="1">
      <alignment horizontal="right" vertical="center"/>
      <protection locked="0"/>
    </xf>
    <xf numFmtId="176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13" fillId="0" borderId="1" xfId="0" applyNumberFormat="1" applyFont="1" applyFill="1" applyBorder="1" applyAlignment="1" applyProtection="1">
      <alignment horizontal="center" vertical="center" wrapText="1"/>
      <protection locked="0"/>
    </xf>
    <xf numFmtId="17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80" fontId="3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22"/>
  <sheetViews>
    <sheetView tabSelected="1" view="pageBreakPreview" zoomScale="55" zoomScaleNormal="55" topLeftCell="A14" workbookViewId="0">
      <selection activeCell="AN6" sqref="AN6"/>
    </sheetView>
  </sheetViews>
  <sheetFormatPr defaultColWidth="9" defaultRowHeight="13.5"/>
  <cols>
    <col min="1" max="1" width="4.31666666666667" style="4" customWidth="1"/>
    <col min="2" max="2" width="9.08333333333333" style="5" customWidth="1"/>
    <col min="3" max="3" width="6.36666666666667" style="5" customWidth="1"/>
    <col min="4" max="4" width="12.4916666666667" style="5" customWidth="1"/>
    <col min="5" max="5" width="15.225" style="5" customWidth="1"/>
    <col min="6" max="6" width="15.8916666666667" style="5" customWidth="1"/>
    <col min="7" max="7" width="6.59166666666667" style="5" customWidth="1"/>
    <col min="8" max="11" width="9.425" style="5" customWidth="1"/>
    <col min="12" max="13" width="10.025" style="5" customWidth="1"/>
    <col min="14" max="14" width="10.025" style="6" customWidth="1"/>
    <col min="15" max="18" width="7.94166666666667" style="5" customWidth="1"/>
    <col min="19" max="19" width="10.4416666666667" style="5" customWidth="1"/>
    <col min="20" max="23" width="7.94166666666667" style="5" customWidth="1"/>
    <col min="24" max="24" width="11.825" style="5" customWidth="1"/>
    <col min="25" max="29" width="7.73333333333333" style="5" customWidth="1"/>
    <col min="30" max="30" width="12.9833333333333" style="5" customWidth="1"/>
    <col min="31" max="31" width="6.06666666666667" style="5" customWidth="1"/>
    <col min="32" max="16384" width="9" style="7"/>
  </cols>
  <sheetData>
    <row r="1" ht="27" customHeight="1" spans="1:31">
      <c r="A1" s="8" t="s">
        <v>0</v>
      </c>
      <c r="B1" s="9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</row>
    <row r="2" ht="55" customHeight="1" spans="2:31">
      <c r="B2" s="11" t="s">
        <v>1</v>
      </c>
      <c r="C2" s="12"/>
      <c r="D2" s="12"/>
      <c r="E2" s="13"/>
      <c r="F2" s="12"/>
      <c r="G2" s="12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3"/>
      <c r="T2" s="26"/>
      <c r="U2" s="11"/>
      <c r="V2" s="11"/>
      <c r="W2" s="11"/>
      <c r="X2" s="13"/>
      <c r="Y2" s="26"/>
      <c r="Z2" s="12"/>
      <c r="AA2" s="13"/>
      <c r="AB2" s="13"/>
      <c r="AC2" s="12"/>
      <c r="AD2" s="12"/>
      <c r="AE2" s="11"/>
    </row>
    <row r="3" ht="30" customHeight="1" spans="2:31">
      <c r="B3" s="14"/>
      <c r="C3" s="14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27"/>
      <c r="V3" s="28"/>
      <c r="W3" s="28"/>
      <c r="X3" s="27"/>
      <c r="Y3" s="27"/>
      <c r="Z3" s="27"/>
      <c r="AA3" s="27"/>
      <c r="AB3" s="27"/>
      <c r="AC3" s="27"/>
      <c r="AD3" s="27"/>
      <c r="AE3" s="29" t="s">
        <v>2</v>
      </c>
    </row>
    <row r="4" s="1" customFormat="1" ht="42" customHeight="1" spans="1:31">
      <c r="A4" s="16" t="s">
        <v>3</v>
      </c>
      <c r="B4" s="17" t="s">
        <v>4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 t="s">
        <v>5</v>
      </c>
      <c r="P4" s="17"/>
      <c r="Q4" s="17"/>
      <c r="R4" s="17"/>
      <c r="S4" s="17" t="s">
        <v>6</v>
      </c>
      <c r="T4" s="17"/>
      <c r="U4" s="17"/>
      <c r="V4" s="17"/>
      <c r="W4" s="17"/>
      <c r="X4" s="17" t="s">
        <v>7</v>
      </c>
      <c r="Y4" s="17"/>
      <c r="Z4" s="17"/>
      <c r="AA4" s="17"/>
      <c r="AB4" s="17"/>
      <c r="AC4" s="17"/>
      <c r="AD4" s="17"/>
      <c r="AE4" s="30" t="s">
        <v>8</v>
      </c>
    </row>
    <row r="5" s="1" customFormat="1" ht="83" customHeight="1" spans="1:31">
      <c r="A5" s="16"/>
      <c r="B5" s="17" t="s">
        <v>9</v>
      </c>
      <c r="C5" s="17" t="s">
        <v>10</v>
      </c>
      <c r="D5" s="17" t="s">
        <v>11</v>
      </c>
      <c r="E5" s="17" t="s">
        <v>12</v>
      </c>
      <c r="F5" s="17" t="s">
        <v>13</v>
      </c>
      <c r="G5" s="17" t="s">
        <v>14</v>
      </c>
      <c r="H5" s="17" t="s">
        <v>15</v>
      </c>
      <c r="I5" s="17"/>
      <c r="J5" s="17"/>
      <c r="K5" s="17"/>
      <c r="L5" s="17"/>
      <c r="M5" s="17" t="s">
        <v>16</v>
      </c>
      <c r="N5" s="17" t="s">
        <v>17</v>
      </c>
      <c r="O5" s="17" t="s">
        <v>18</v>
      </c>
      <c r="P5" s="17"/>
      <c r="Q5" s="17" t="s">
        <v>19</v>
      </c>
      <c r="R5" s="17"/>
      <c r="S5" s="17" t="s">
        <v>20</v>
      </c>
      <c r="T5" s="17" t="s">
        <v>21</v>
      </c>
      <c r="U5" s="17" t="s">
        <v>22</v>
      </c>
      <c r="V5" s="17" t="s">
        <v>23</v>
      </c>
      <c r="W5" s="17" t="s">
        <v>24</v>
      </c>
      <c r="X5" s="17" t="s">
        <v>20</v>
      </c>
      <c r="Y5" s="17" t="s">
        <v>21</v>
      </c>
      <c r="Z5" s="17" t="s">
        <v>22</v>
      </c>
      <c r="AA5" s="17" t="s">
        <v>23</v>
      </c>
      <c r="AB5" s="17" t="s">
        <v>24</v>
      </c>
      <c r="AC5" s="17" t="s">
        <v>25</v>
      </c>
      <c r="AD5" s="17" t="s">
        <v>26</v>
      </c>
      <c r="AE5" s="30"/>
    </row>
    <row r="6" s="1" customFormat="1" ht="109" customHeight="1" spans="1:31">
      <c r="A6" s="16"/>
      <c r="B6" s="17"/>
      <c r="C6" s="17"/>
      <c r="D6" s="17"/>
      <c r="E6" s="17"/>
      <c r="F6" s="17"/>
      <c r="G6" s="17"/>
      <c r="H6" s="17" t="s">
        <v>27</v>
      </c>
      <c r="I6" s="17" t="s">
        <v>28</v>
      </c>
      <c r="J6" s="17" t="s">
        <v>29</v>
      </c>
      <c r="K6" s="17" t="s">
        <v>30</v>
      </c>
      <c r="L6" s="17" t="s">
        <v>31</v>
      </c>
      <c r="M6" s="17"/>
      <c r="N6" s="17"/>
      <c r="O6" s="17" t="s">
        <v>32</v>
      </c>
      <c r="P6" s="17" t="s">
        <v>33</v>
      </c>
      <c r="Q6" s="17" t="s">
        <v>32</v>
      </c>
      <c r="R6" s="17" t="s">
        <v>33</v>
      </c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30"/>
    </row>
    <row r="7" s="2" customFormat="1" ht="120" customHeight="1" spans="1:31">
      <c r="A7" s="18"/>
      <c r="B7" s="19"/>
      <c r="C7" s="19"/>
      <c r="D7" s="19"/>
      <c r="E7" s="19"/>
      <c r="F7" s="19"/>
      <c r="G7" s="19"/>
      <c r="H7" s="20"/>
      <c r="I7" s="20"/>
      <c r="J7" s="20"/>
      <c r="K7" s="20"/>
      <c r="L7" s="20"/>
      <c r="M7" s="20">
        <f>SUM(M8:M22)</f>
        <v>50100</v>
      </c>
      <c r="N7" s="20">
        <f>SUM(N8:N22)</f>
        <v>42197</v>
      </c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31"/>
    </row>
    <row r="8" s="3" customFormat="1" ht="150" customHeight="1" spans="1:31">
      <c r="A8" s="21">
        <v>57</v>
      </c>
      <c r="B8" s="22" t="s">
        <v>34</v>
      </c>
      <c r="C8" s="22" t="s">
        <v>35</v>
      </c>
      <c r="D8" s="22" t="s">
        <v>36</v>
      </c>
      <c r="E8" s="22" t="s">
        <v>37</v>
      </c>
      <c r="F8" s="22" t="s">
        <v>38</v>
      </c>
      <c r="G8" s="23" t="s">
        <v>39</v>
      </c>
      <c r="H8" s="23">
        <v>0</v>
      </c>
      <c r="I8" s="23">
        <v>0</v>
      </c>
      <c r="J8" s="23">
        <v>0</v>
      </c>
      <c r="K8" s="23">
        <v>0</v>
      </c>
      <c r="L8" s="23">
        <v>3000</v>
      </c>
      <c r="M8" s="23">
        <v>3000</v>
      </c>
      <c r="N8" s="23">
        <v>3000</v>
      </c>
      <c r="O8" s="22" t="s">
        <v>40</v>
      </c>
      <c r="P8" s="22" t="s">
        <v>41</v>
      </c>
      <c r="Q8" s="22" t="s">
        <v>40</v>
      </c>
      <c r="R8" s="22" t="s">
        <v>41</v>
      </c>
      <c r="S8" s="22" t="s">
        <v>42</v>
      </c>
      <c r="T8" s="22" t="s">
        <v>43</v>
      </c>
      <c r="U8" s="22" t="s">
        <v>44</v>
      </c>
      <c r="V8" s="22" t="s">
        <v>45</v>
      </c>
      <c r="W8" s="22" t="s">
        <v>46</v>
      </c>
      <c r="X8" s="22" t="s">
        <v>47</v>
      </c>
      <c r="Y8" s="22" t="s">
        <v>48</v>
      </c>
      <c r="Z8" s="22" t="s">
        <v>44</v>
      </c>
      <c r="AA8" s="22" t="s">
        <v>45</v>
      </c>
      <c r="AB8" s="22" t="s">
        <v>49</v>
      </c>
      <c r="AC8" s="32">
        <v>2</v>
      </c>
      <c r="AD8" s="33" t="s">
        <v>50</v>
      </c>
      <c r="AE8" s="22"/>
    </row>
    <row r="9" s="3" customFormat="1" ht="150" customHeight="1" spans="1:31">
      <c r="A9" s="21">
        <v>58</v>
      </c>
      <c r="B9" s="22" t="s">
        <v>51</v>
      </c>
      <c r="C9" s="22" t="s">
        <v>52</v>
      </c>
      <c r="D9" s="22" t="s">
        <v>53</v>
      </c>
      <c r="E9" s="22" t="s">
        <v>37</v>
      </c>
      <c r="F9" s="22" t="s">
        <v>54</v>
      </c>
      <c r="G9" s="23" t="s">
        <v>55</v>
      </c>
      <c r="H9" s="23">
        <v>0</v>
      </c>
      <c r="I9" s="23">
        <v>0</v>
      </c>
      <c r="J9" s="23">
        <v>0</v>
      </c>
      <c r="K9" s="23">
        <v>0</v>
      </c>
      <c r="L9" s="23">
        <v>5000</v>
      </c>
      <c r="M9" s="23">
        <v>5000</v>
      </c>
      <c r="N9" s="23">
        <v>5000</v>
      </c>
      <c r="O9" s="22" t="s">
        <v>40</v>
      </c>
      <c r="P9" s="22" t="s">
        <v>41</v>
      </c>
      <c r="Q9" s="22" t="s">
        <v>40</v>
      </c>
      <c r="R9" s="22" t="s">
        <v>41</v>
      </c>
      <c r="S9" s="22" t="s">
        <v>56</v>
      </c>
      <c r="T9" s="22" t="s">
        <v>57</v>
      </c>
      <c r="U9" s="22" t="s">
        <v>58</v>
      </c>
      <c r="V9" s="22" t="s">
        <v>59</v>
      </c>
      <c r="W9" s="22" t="s">
        <v>60</v>
      </c>
      <c r="X9" s="22" t="s">
        <v>61</v>
      </c>
      <c r="Y9" s="22" t="s">
        <v>62</v>
      </c>
      <c r="Z9" s="22" t="s">
        <v>63</v>
      </c>
      <c r="AA9" s="22" t="s">
        <v>64</v>
      </c>
      <c r="AB9" s="22" t="s">
        <v>65</v>
      </c>
      <c r="AC9" s="32">
        <v>3</v>
      </c>
      <c r="AD9" s="33" t="s">
        <v>66</v>
      </c>
      <c r="AE9" s="22"/>
    </row>
    <row r="10" s="3" customFormat="1" ht="150" customHeight="1" spans="1:31">
      <c r="A10" s="21">
        <v>59</v>
      </c>
      <c r="B10" s="22" t="s">
        <v>67</v>
      </c>
      <c r="C10" s="22" t="s">
        <v>68</v>
      </c>
      <c r="D10" s="22" t="s">
        <v>69</v>
      </c>
      <c r="E10" s="22" t="s">
        <v>70</v>
      </c>
      <c r="F10" s="22" t="s">
        <v>71</v>
      </c>
      <c r="G10" s="23" t="s">
        <v>72</v>
      </c>
      <c r="H10" s="23">
        <v>0</v>
      </c>
      <c r="I10" s="23">
        <v>0</v>
      </c>
      <c r="J10" s="23">
        <v>0</v>
      </c>
      <c r="K10" s="23">
        <v>0</v>
      </c>
      <c r="L10" s="23">
        <v>1000</v>
      </c>
      <c r="M10" s="23">
        <v>1000</v>
      </c>
      <c r="N10" s="23">
        <v>1000</v>
      </c>
      <c r="O10" s="22" t="s">
        <v>40</v>
      </c>
      <c r="P10" s="22" t="s">
        <v>41</v>
      </c>
      <c r="Q10" s="22" t="s">
        <v>40</v>
      </c>
      <c r="R10" s="22" t="s">
        <v>41</v>
      </c>
      <c r="S10" s="22" t="s">
        <v>73</v>
      </c>
      <c r="T10" s="22" t="s">
        <v>74</v>
      </c>
      <c r="U10" s="22" t="s">
        <v>75</v>
      </c>
      <c r="V10" s="22" t="s">
        <v>76</v>
      </c>
      <c r="W10" s="22" t="s">
        <v>77</v>
      </c>
      <c r="X10" s="22" t="s">
        <v>78</v>
      </c>
      <c r="Y10" s="22" t="s">
        <v>79</v>
      </c>
      <c r="Z10" s="22" t="s">
        <v>80</v>
      </c>
      <c r="AA10" s="22" t="s">
        <v>81</v>
      </c>
      <c r="AB10" s="22" t="s">
        <v>82</v>
      </c>
      <c r="AC10" s="32">
        <v>3</v>
      </c>
      <c r="AD10" s="33" t="s">
        <v>83</v>
      </c>
      <c r="AE10" s="22"/>
    </row>
    <row r="11" s="3" customFormat="1" ht="150" customHeight="1" spans="1:31">
      <c r="A11" s="21">
        <v>60</v>
      </c>
      <c r="B11" s="22" t="s">
        <v>84</v>
      </c>
      <c r="C11" s="22" t="s">
        <v>85</v>
      </c>
      <c r="D11" s="22" t="s">
        <v>86</v>
      </c>
      <c r="E11" s="22" t="s">
        <v>37</v>
      </c>
      <c r="F11" s="22" t="s">
        <v>87</v>
      </c>
      <c r="G11" s="23" t="s">
        <v>88</v>
      </c>
      <c r="H11" s="23">
        <v>0</v>
      </c>
      <c r="I11" s="23">
        <v>0</v>
      </c>
      <c r="J11" s="23">
        <v>0</v>
      </c>
      <c r="K11" s="23">
        <v>0</v>
      </c>
      <c r="L11" s="23">
        <v>3000</v>
      </c>
      <c r="M11" s="23">
        <v>3000</v>
      </c>
      <c r="N11" s="23">
        <v>3000</v>
      </c>
      <c r="O11" s="22" t="s">
        <v>40</v>
      </c>
      <c r="P11" s="22" t="s">
        <v>41</v>
      </c>
      <c r="Q11" s="22" t="s">
        <v>40</v>
      </c>
      <c r="R11" s="22" t="s">
        <v>41</v>
      </c>
      <c r="S11" s="22" t="s">
        <v>89</v>
      </c>
      <c r="T11" s="22" t="s">
        <v>90</v>
      </c>
      <c r="U11" s="22" t="s">
        <v>91</v>
      </c>
      <c r="V11" s="22" t="s">
        <v>92</v>
      </c>
      <c r="W11" s="22" t="s">
        <v>93</v>
      </c>
      <c r="X11" s="22" t="s">
        <v>94</v>
      </c>
      <c r="Y11" s="22" t="s">
        <v>95</v>
      </c>
      <c r="Z11" s="22" t="s">
        <v>96</v>
      </c>
      <c r="AA11" s="22" t="s">
        <v>64</v>
      </c>
      <c r="AB11" s="22" t="s">
        <v>97</v>
      </c>
      <c r="AC11" s="32">
        <v>3</v>
      </c>
      <c r="AD11" s="33" t="s">
        <v>83</v>
      </c>
      <c r="AE11" s="22"/>
    </row>
    <row r="12" s="3" customFormat="1" ht="150" customHeight="1" spans="1:31">
      <c r="A12" s="21">
        <v>61</v>
      </c>
      <c r="B12" s="22" t="s">
        <v>98</v>
      </c>
      <c r="C12" s="22" t="s">
        <v>99</v>
      </c>
      <c r="D12" s="22" t="s">
        <v>100</v>
      </c>
      <c r="E12" s="22" t="s">
        <v>101</v>
      </c>
      <c r="F12" s="22" t="s">
        <v>102</v>
      </c>
      <c r="G12" s="23" t="s">
        <v>103</v>
      </c>
      <c r="H12" s="23">
        <v>0</v>
      </c>
      <c r="I12" s="23">
        <v>0</v>
      </c>
      <c r="J12" s="23">
        <v>0</v>
      </c>
      <c r="K12" s="23">
        <v>0</v>
      </c>
      <c r="L12" s="23">
        <v>12000</v>
      </c>
      <c r="M12" s="23">
        <v>12000</v>
      </c>
      <c r="N12" s="23">
        <v>1500</v>
      </c>
      <c r="O12" s="22" t="s">
        <v>40</v>
      </c>
      <c r="P12" s="22" t="s">
        <v>104</v>
      </c>
      <c r="Q12" s="22" t="s">
        <v>40</v>
      </c>
      <c r="R12" s="22" t="s">
        <v>104</v>
      </c>
      <c r="S12" s="22" t="s">
        <v>105</v>
      </c>
      <c r="T12" s="22" t="s">
        <v>106</v>
      </c>
      <c r="U12" s="22" t="s">
        <v>107</v>
      </c>
      <c r="V12" s="22" t="s">
        <v>108</v>
      </c>
      <c r="W12" s="22" t="s">
        <v>109</v>
      </c>
      <c r="X12" s="22" t="s">
        <v>110</v>
      </c>
      <c r="Y12" s="22" t="s">
        <v>111</v>
      </c>
      <c r="Z12" s="22" t="s">
        <v>112</v>
      </c>
      <c r="AA12" s="22" t="s">
        <v>113</v>
      </c>
      <c r="AB12" s="22" t="s">
        <v>114</v>
      </c>
      <c r="AC12" s="32">
        <v>3</v>
      </c>
      <c r="AD12" s="33" t="s">
        <v>66</v>
      </c>
      <c r="AE12" s="22"/>
    </row>
    <row r="13" s="3" customFormat="1" ht="150" customHeight="1" spans="1:31">
      <c r="A13" s="21"/>
      <c r="B13" s="22"/>
      <c r="C13" s="22"/>
      <c r="D13" s="22"/>
      <c r="E13" s="22"/>
      <c r="F13" s="22"/>
      <c r="G13" s="23"/>
      <c r="H13" s="23"/>
      <c r="I13" s="23"/>
      <c r="J13" s="23"/>
      <c r="K13" s="23"/>
      <c r="L13" s="23"/>
      <c r="M13" s="23"/>
      <c r="N13" s="23">
        <v>7000</v>
      </c>
      <c r="O13" s="22" t="s">
        <v>40</v>
      </c>
      <c r="P13" s="22" t="s">
        <v>104</v>
      </c>
      <c r="Q13" s="22" t="s">
        <v>40</v>
      </c>
      <c r="R13" s="22" t="s">
        <v>104</v>
      </c>
      <c r="S13" s="22"/>
      <c r="T13" s="22"/>
      <c r="U13" s="22"/>
      <c r="V13" s="22"/>
      <c r="W13" s="22"/>
      <c r="X13" s="22" t="s">
        <v>115</v>
      </c>
      <c r="Y13" s="22" t="s">
        <v>116</v>
      </c>
      <c r="Z13" s="22" t="s">
        <v>117</v>
      </c>
      <c r="AA13" s="22" t="s">
        <v>118</v>
      </c>
      <c r="AB13" s="22" t="s">
        <v>119</v>
      </c>
      <c r="AC13" s="32">
        <v>3</v>
      </c>
      <c r="AD13" s="33" t="s">
        <v>120</v>
      </c>
      <c r="AE13" s="22"/>
    </row>
    <row r="14" s="3" customFormat="1" ht="150" customHeight="1" spans="1:31">
      <c r="A14" s="21"/>
      <c r="B14" s="22"/>
      <c r="C14" s="22"/>
      <c r="D14" s="22"/>
      <c r="E14" s="22"/>
      <c r="F14" s="22"/>
      <c r="G14" s="23"/>
      <c r="H14" s="23"/>
      <c r="I14" s="23"/>
      <c r="J14" s="23"/>
      <c r="K14" s="23"/>
      <c r="L14" s="23"/>
      <c r="M14" s="23"/>
      <c r="N14" s="23">
        <v>2000</v>
      </c>
      <c r="O14" s="22" t="s">
        <v>40</v>
      </c>
      <c r="P14" s="22" t="s">
        <v>104</v>
      </c>
      <c r="Q14" s="22" t="s">
        <v>40</v>
      </c>
      <c r="R14" s="22" t="s">
        <v>104</v>
      </c>
      <c r="S14" s="22"/>
      <c r="T14" s="22"/>
      <c r="U14" s="22"/>
      <c r="V14" s="22"/>
      <c r="W14" s="22"/>
      <c r="X14" s="22" t="s">
        <v>121</v>
      </c>
      <c r="Y14" s="22" t="s">
        <v>122</v>
      </c>
      <c r="Z14" s="22" t="s">
        <v>107</v>
      </c>
      <c r="AA14" s="22" t="s">
        <v>108</v>
      </c>
      <c r="AB14" s="22" t="s">
        <v>123</v>
      </c>
      <c r="AC14" s="32">
        <v>5</v>
      </c>
      <c r="AD14" s="33" t="s">
        <v>124</v>
      </c>
      <c r="AE14" s="22"/>
    </row>
    <row r="15" s="3" customFormat="1" ht="150" customHeight="1" spans="1:31">
      <c r="A15" s="21">
        <v>62</v>
      </c>
      <c r="B15" s="22" t="s">
        <v>34</v>
      </c>
      <c r="C15" s="22" t="s">
        <v>35</v>
      </c>
      <c r="D15" s="22" t="s">
        <v>36</v>
      </c>
      <c r="E15" s="22" t="s">
        <v>37</v>
      </c>
      <c r="F15" s="22" t="s">
        <v>38</v>
      </c>
      <c r="G15" s="23" t="s">
        <v>39</v>
      </c>
      <c r="H15" s="23">
        <v>0</v>
      </c>
      <c r="I15" s="23">
        <v>0</v>
      </c>
      <c r="J15" s="23">
        <v>0</v>
      </c>
      <c r="K15" s="23">
        <v>0</v>
      </c>
      <c r="L15" s="23">
        <v>5000</v>
      </c>
      <c r="M15" s="23">
        <v>5000</v>
      </c>
      <c r="N15" s="23">
        <v>3000</v>
      </c>
      <c r="O15" s="22" t="s">
        <v>40</v>
      </c>
      <c r="P15" s="22" t="s">
        <v>104</v>
      </c>
      <c r="Q15" s="22" t="s">
        <v>40</v>
      </c>
      <c r="R15" s="22" t="s">
        <v>104</v>
      </c>
      <c r="S15" s="22" t="s">
        <v>125</v>
      </c>
      <c r="T15" s="22" t="s">
        <v>126</v>
      </c>
      <c r="U15" s="22" t="s">
        <v>91</v>
      </c>
      <c r="V15" s="22" t="s">
        <v>127</v>
      </c>
      <c r="W15" s="22" t="s">
        <v>128</v>
      </c>
      <c r="X15" s="22" t="s">
        <v>110</v>
      </c>
      <c r="Y15" s="22" t="s">
        <v>111</v>
      </c>
      <c r="Z15" s="22" t="s">
        <v>112</v>
      </c>
      <c r="AA15" s="22" t="s">
        <v>113</v>
      </c>
      <c r="AB15" s="22" t="s">
        <v>114</v>
      </c>
      <c r="AC15" s="32">
        <v>3</v>
      </c>
      <c r="AD15" s="33" t="s">
        <v>66</v>
      </c>
      <c r="AE15" s="22"/>
    </row>
    <row r="16" s="3" customFormat="1" ht="166" customHeight="1" spans="1:31">
      <c r="A16" s="21">
        <v>63</v>
      </c>
      <c r="B16" s="22" t="s">
        <v>129</v>
      </c>
      <c r="C16" s="22" t="s">
        <v>130</v>
      </c>
      <c r="D16" s="22" t="s">
        <v>131</v>
      </c>
      <c r="E16" s="22" t="s">
        <v>37</v>
      </c>
      <c r="F16" s="24">
        <v>52324</v>
      </c>
      <c r="G16" s="23" t="s">
        <v>132</v>
      </c>
      <c r="H16" s="23">
        <v>0</v>
      </c>
      <c r="I16" s="23">
        <v>0</v>
      </c>
      <c r="J16" s="23">
        <v>0</v>
      </c>
      <c r="K16" s="23">
        <v>0</v>
      </c>
      <c r="L16" s="23">
        <v>10100</v>
      </c>
      <c r="M16" s="23">
        <v>10100</v>
      </c>
      <c r="N16" s="23">
        <v>3100</v>
      </c>
      <c r="O16" s="22" t="s">
        <v>40</v>
      </c>
      <c r="P16" s="22" t="s">
        <v>133</v>
      </c>
      <c r="Q16" s="22" t="s">
        <v>40</v>
      </c>
      <c r="R16" s="22" t="s">
        <v>133</v>
      </c>
      <c r="S16" s="22" t="s">
        <v>134</v>
      </c>
      <c r="T16" s="22" t="s">
        <v>135</v>
      </c>
      <c r="U16" s="22" t="s">
        <v>136</v>
      </c>
      <c r="V16" s="22" t="s">
        <v>137</v>
      </c>
      <c r="W16" s="22" t="s">
        <v>138</v>
      </c>
      <c r="X16" s="22" t="s">
        <v>139</v>
      </c>
      <c r="Y16" s="22" t="s">
        <v>140</v>
      </c>
      <c r="Z16" s="22" t="s">
        <v>141</v>
      </c>
      <c r="AA16" s="22" t="s">
        <v>142</v>
      </c>
      <c r="AB16" s="22" t="s">
        <v>143</v>
      </c>
      <c r="AC16" s="32">
        <v>3</v>
      </c>
      <c r="AD16" s="33" t="s">
        <v>66</v>
      </c>
      <c r="AE16" s="22"/>
    </row>
    <row r="17" s="3" customFormat="1" ht="166" customHeight="1" spans="1:31">
      <c r="A17" s="21"/>
      <c r="B17" s="22"/>
      <c r="C17" s="22"/>
      <c r="D17" s="22"/>
      <c r="E17" s="22"/>
      <c r="F17" s="24"/>
      <c r="G17" s="23"/>
      <c r="H17" s="23"/>
      <c r="I17" s="23"/>
      <c r="J17" s="23"/>
      <c r="K17" s="23"/>
      <c r="L17" s="23"/>
      <c r="M17" s="23"/>
      <c r="N17" s="23">
        <v>7000</v>
      </c>
      <c r="O17" s="22" t="s">
        <v>40</v>
      </c>
      <c r="P17" s="22" t="s">
        <v>133</v>
      </c>
      <c r="Q17" s="22" t="s">
        <v>40</v>
      </c>
      <c r="R17" s="22" t="s">
        <v>133</v>
      </c>
      <c r="S17" s="22"/>
      <c r="T17" s="22"/>
      <c r="U17" s="22"/>
      <c r="V17" s="22"/>
      <c r="W17" s="22"/>
      <c r="X17" s="22" t="s">
        <v>144</v>
      </c>
      <c r="Y17" s="22" t="s">
        <v>145</v>
      </c>
      <c r="Z17" s="22" t="s">
        <v>146</v>
      </c>
      <c r="AA17" s="22" t="s">
        <v>147</v>
      </c>
      <c r="AB17" s="22" t="s">
        <v>147</v>
      </c>
      <c r="AC17" s="32">
        <v>3</v>
      </c>
      <c r="AD17" s="33" t="s">
        <v>66</v>
      </c>
      <c r="AE17" s="22"/>
    </row>
    <row r="18" s="3" customFormat="1" ht="166" customHeight="1" spans="1:31">
      <c r="A18" s="21">
        <v>64</v>
      </c>
      <c r="B18" s="22" t="s">
        <v>129</v>
      </c>
      <c r="C18" s="22" t="s">
        <v>130</v>
      </c>
      <c r="D18" s="22" t="s">
        <v>131</v>
      </c>
      <c r="E18" s="22" t="s">
        <v>37</v>
      </c>
      <c r="F18" s="22" t="s">
        <v>148</v>
      </c>
      <c r="G18" s="23" t="s">
        <v>132</v>
      </c>
      <c r="H18" s="23">
        <v>0</v>
      </c>
      <c r="I18" s="23">
        <v>0</v>
      </c>
      <c r="J18" s="23">
        <v>0</v>
      </c>
      <c r="K18" s="23">
        <v>0</v>
      </c>
      <c r="L18" s="23">
        <v>2000</v>
      </c>
      <c r="M18" s="23">
        <v>2000</v>
      </c>
      <c r="N18" s="23">
        <v>2000</v>
      </c>
      <c r="O18" s="22" t="s">
        <v>40</v>
      </c>
      <c r="P18" s="22" t="s">
        <v>149</v>
      </c>
      <c r="Q18" s="22" t="s">
        <v>40</v>
      </c>
      <c r="R18" s="22" t="s">
        <v>149</v>
      </c>
      <c r="S18" s="22" t="s">
        <v>150</v>
      </c>
      <c r="T18" s="22" t="s">
        <v>151</v>
      </c>
      <c r="U18" s="22" t="s">
        <v>152</v>
      </c>
      <c r="V18" s="22" t="s">
        <v>153</v>
      </c>
      <c r="W18" s="22" t="s">
        <v>154</v>
      </c>
      <c r="X18" s="22" t="s">
        <v>155</v>
      </c>
      <c r="Y18" s="22" t="s">
        <v>156</v>
      </c>
      <c r="Z18" s="22" t="s">
        <v>58</v>
      </c>
      <c r="AA18" s="22" t="s">
        <v>157</v>
      </c>
      <c r="AB18" s="22" t="s">
        <v>158</v>
      </c>
      <c r="AC18" s="32">
        <v>3</v>
      </c>
      <c r="AD18" s="33" t="s">
        <v>159</v>
      </c>
      <c r="AE18" s="22"/>
    </row>
    <row r="19" s="3" customFormat="1" ht="166" customHeight="1" spans="1:31">
      <c r="A19" s="21">
        <v>65</v>
      </c>
      <c r="B19" s="22" t="s">
        <v>160</v>
      </c>
      <c r="C19" s="22" t="s">
        <v>161</v>
      </c>
      <c r="D19" s="22" t="s">
        <v>162</v>
      </c>
      <c r="E19" s="22" t="s">
        <v>70</v>
      </c>
      <c r="F19" s="22" t="s">
        <v>163</v>
      </c>
      <c r="G19" s="23" t="s">
        <v>164</v>
      </c>
      <c r="H19" s="23">
        <v>0</v>
      </c>
      <c r="I19" s="23">
        <v>0</v>
      </c>
      <c r="J19" s="23">
        <v>0</v>
      </c>
      <c r="K19" s="23">
        <v>0</v>
      </c>
      <c r="L19" s="23">
        <v>1000</v>
      </c>
      <c r="M19" s="23">
        <v>1000</v>
      </c>
      <c r="N19" s="23">
        <v>597</v>
      </c>
      <c r="O19" s="22" t="s">
        <v>40</v>
      </c>
      <c r="P19" s="22" t="s">
        <v>165</v>
      </c>
      <c r="Q19" s="22" t="s">
        <v>40</v>
      </c>
      <c r="R19" s="22" t="s">
        <v>165</v>
      </c>
      <c r="S19" s="22" t="s">
        <v>166</v>
      </c>
      <c r="T19" s="22" t="s">
        <v>167</v>
      </c>
      <c r="U19" s="22" t="s">
        <v>96</v>
      </c>
      <c r="V19" s="22" t="s">
        <v>168</v>
      </c>
      <c r="W19" s="22" t="s">
        <v>169</v>
      </c>
      <c r="X19" s="22" t="s">
        <v>170</v>
      </c>
      <c r="Y19" s="22" t="s">
        <v>171</v>
      </c>
      <c r="Z19" s="22" t="s">
        <v>58</v>
      </c>
      <c r="AA19" s="22" t="s">
        <v>172</v>
      </c>
      <c r="AB19" s="22" t="s">
        <v>172</v>
      </c>
      <c r="AC19" s="32">
        <v>2</v>
      </c>
      <c r="AD19" s="33" t="s">
        <v>173</v>
      </c>
      <c r="AE19" s="22"/>
    </row>
    <row r="20" s="3" customFormat="1" ht="150" customHeight="1" spans="1:31">
      <c r="A20" s="21">
        <v>66</v>
      </c>
      <c r="B20" s="22" t="s">
        <v>174</v>
      </c>
      <c r="C20" s="22" t="s">
        <v>175</v>
      </c>
      <c r="D20" s="22" t="s">
        <v>176</v>
      </c>
      <c r="E20" s="22" t="s">
        <v>177</v>
      </c>
      <c r="F20" s="22" t="s">
        <v>178</v>
      </c>
      <c r="G20" s="23" t="s">
        <v>179</v>
      </c>
      <c r="H20" s="23">
        <v>0</v>
      </c>
      <c r="I20" s="23">
        <v>0</v>
      </c>
      <c r="J20" s="23">
        <v>0</v>
      </c>
      <c r="K20" s="23">
        <v>0</v>
      </c>
      <c r="L20" s="23">
        <v>8000</v>
      </c>
      <c r="M20" s="23">
        <v>8000</v>
      </c>
      <c r="N20" s="23">
        <v>1000</v>
      </c>
      <c r="O20" s="22" t="s">
        <v>40</v>
      </c>
      <c r="P20" s="22" t="s">
        <v>165</v>
      </c>
      <c r="Q20" s="22" t="s">
        <v>40</v>
      </c>
      <c r="R20" s="22" t="s">
        <v>165</v>
      </c>
      <c r="S20" s="22" t="s">
        <v>180</v>
      </c>
      <c r="T20" s="22" t="s">
        <v>181</v>
      </c>
      <c r="U20" s="22" t="s">
        <v>44</v>
      </c>
      <c r="V20" s="22" t="s">
        <v>182</v>
      </c>
      <c r="W20" s="22" t="s">
        <v>183</v>
      </c>
      <c r="X20" s="22" t="s">
        <v>170</v>
      </c>
      <c r="Y20" s="22" t="s">
        <v>171</v>
      </c>
      <c r="Z20" s="22" t="s">
        <v>58</v>
      </c>
      <c r="AA20" s="22" t="s">
        <v>184</v>
      </c>
      <c r="AB20" s="22" t="s">
        <v>172</v>
      </c>
      <c r="AC20" s="32">
        <v>2</v>
      </c>
      <c r="AD20" s="33" t="s">
        <v>173</v>
      </c>
      <c r="AE20" s="22"/>
    </row>
    <row r="21" s="3" customFormat="1" ht="150" customHeight="1" spans="1:31">
      <c r="A21" s="21"/>
      <c r="B21" s="22"/>
      <c r="C21" s="22"/>
      <c r="D21" s="22"/>
      <c r="E21" s="22"/>
      <c r="F21" s="22"/>
      <c r="G21" s="23"/>
      <c r="H21" s="23"/>
      <c r="I21" s="23"/>
      <c r="J21" s="23"/>
      <c r="K21" s="23"/>
      <c r="L21" s="23"/>
      <c r="M21" s="23"/>
      <c r="N21" s="23">
        <v>1000</v>
      </c>
      <c r="O21" s="22" t="s">
        <v>40</v>
      </c>
      <c r="P21" s="22" t="s">
        <v>165</v>
      </c>
      <c r="Q21" s="22" t="s">
        <v>40</v>
      </c>
      <c r="R21" s="22" t="s">
        <v>165</v>
      </c>
      <c r="S21" s="22"/>
      <c r="T21" s="22"/>
      <c r="U21" s="22"/>
      <c r="V21" s="22"/>
      <c r="W21" s="22"/>
      <c r="X21" s="22" t="s">
        <v>185</v>
      </c>
      <c r="Y21" s="22" t="s">
        <v>186</v>
      </c>
      <c r="Z21" s="22" t="s">
        <v>112</v>
      </c>
      <c r="AA21" s="22" t="s">
        <v>187</v>
      </c>
      <c r="AB21" s="22" t="s">
        <v>188</v>
      </c>
      <c r="AC21" s="32">
        <v>3</v>
      </c>
      <c r="AD21" s="33" t="s">
        <v>83</v>
      </c>
      <c r="AE21" s="22"/>
    </row>
    <row r="22" s="3" customFormat="1" ht="150" customHeight="1" spans="1:31">
      <c r="A22" s="21"/>
      <c r="B22" s="22"/>
      <c r="C22" s="22"/>
      <c r="D22" s="22"/>
      <c r="E22" s="22"/>
      <c r="F22" s="22"/>
      <c r="G22" s="23"/>
      <c r="H22" s="23"/>
      <c r="I22" s="23"/>
      <c r="J22" s="23"/>
      <c r="K22" s="23"/>
      <c r="L22" s="23"/>
      <c r="M22" s="23"/>
      <c r="N22" s="23">
        <v>2000</v>
      </c>
      <c r="O22" s="22" t="s">
        <v>40</v>
      </c>
      <c r="P22" s="22" t="s">
        <v>165</v>
      </c>
      <c r="Q22" s="22" t="s">
        <v>40</v>
      </c>
      <c r="R22" s="22" t="s">
        <v>165</v>
      </c>
      <c r="S22" s="22"/>
      <c r="T22" s="22"/>
      <c r="U22" s="22"/>
      <c r="V22" s="22"/>
      <c r="W22" s="22"/>
      <c r="X22" s="22" t="s">
        <v>189</v>
      </c>
      <c r="Y22" s="22" t="s">
        <v>190</v>
      </c>
      <c r="Z22" s="22" t="s">
        <v>146</v>
      </c>
      <c r="AA22" s="22" t="s">
        <v>191</v>
      </c>
      <c r="AB22" s="22" t="s">
        <v>192</v>
      </c>
      <c r="AC22" s="32">
        <v>3</v>
      </c>
      <c r="AD22" s="33" t="s">
        <v>193</v>
      </c>
      <c r="AE22" s="22"/>
    </row>
  </sheetData>
  <mergeCells count="84">
    <mergeCell ref="B2:AE2"/>
    <mergeCell ref="B4:N4"/>
    <mergeCell ref="O4:R4"/>
    <mergeCell ref="S4:W4"/>
    <mergeCell ref="X4:AD4"/>
    <mergeCell ref="H5:L5"/>
    <mergeCell ref="O5:P5"/>
    <mergeCell ref="Q5:R5"/>
    <mergeCell ref="A4:A6"/>
    <mergeCell ref="A12:A14"/>
    <mergeCell ref="A16:A17"/>
    <mergeCell ref="A20:A22"/>
    <mergeCell ref="B5:B6"/>
    <mergeCell ref="B12:B14"/>
    <mergeCell ref="B16:B17"/>
    <mergeCell ref="B20:B22"/>
    <mergeCell ref="C5:C6"/>
    <mergeCell ref="C12:C14"/>
    <mergeCell ref="C16:C17"/>
    <mergeCell ref="C20:C22"/>
    <mergeCell ref="D5:D6"/>
    <mergeCell ref="D12:D14"/>
    <mergeCell ref="D16:D17"/>
    <mergeCell ref="D20:D22"/>
    <mergeCell ref="E5:E6"/>
    <mergeCell ref="E12:E14"/>
    <mergeCell ref="E16:E17"/>
    <mergeCell ref="E20:E22"/>
    <mergeCell ref="F5:F6"/>
    <mergeCell ref="F12:F14"/>
    <mergeCell ref="F16:F17"/>
    <mergeCell ref="F20:F22"/>
    <mergeCell ref="G5:G6"/>
    <mergeCell ref="G12:G14"/>
    <mergeCell ref="G16:G17"/>
    <mergeCell ref="G20:G22"/>
    <mergeCell ref="H12:H14"/>
    <mergeCell ref="H16:H17"/>
    <mergeCell ref="H20:H22"/>
    <mergeCell ref="I12:I14"/>
    <mergeCell ref="I16:I17"/>
    <mergeCell ref="I20:I22"/>
    <mergeCell ref="J12:J14"/>
    <mergeCell ref="J16:J17"/>
    <mergeCell ref="J20:J22"/>
    <mergeCell ref="K12:K14"/>
    <mergeCell ref="K16:K17"/>
    <mergeCell ref="K20:K22"/>
    <mergeCell ref="L12:L14"/>
    <mergeCell ref="L16:L17"/>
    <mergeCell ref="L20:L22"/>
    <mergeCell ref="M5:M6"/>
    <mergeCell ref="M12:M14"/>
    <mergeCell ref="M16:M17"/>
    <mergeCell ref="M20:M22"/>
    <mergeCell ref="N5:N6"/>
    <mergeCell ref="S5:S6"/>
    <mergeCell ref="S12:S14"/>
    <mergeCell ref="S16:S17"/>
    <mergeCell ref="S20:S22"/>
    <mergeCell ref="T5:T6"/>
    <mergeCell ref="T12:T14"/>
    <mergeCell ref="T16:T17"/>
    <mergeCell ref="T20:T22"/>
    <mergeCell ref="U5:U6"/>
    <mergeCell ref="U12:U14"/>
    <mergeCell ref="U16:U17"/>
    <mergeCell ref="U20:U22"/>
    <mergeCell ref="V5:V6"/>
    <mergeCell ref="V12:V14"/>
    <mergeCell ref="V16:V17"/>
    <mergeCell ref="V20:V22"/>
    <mergeCell ref="W5:W6"/>
    <mergeCell ref="W12:W14"/>
    <mergeCell ref="W16:W17"/>
    <mergeCell ref="W20:W22"/>
    <mergeCell ref="X5:X6"/>
    <mergeCell ref="Y5:Y6"/>
    <mergeCell ref="Z5:Z6"/>
    <mergeCell ref="AA5:AA6"/>
    <mergeCell ref="AB5:AB6"/>
    <mergeCell ref="AC5:AC6"/>
    <mergeCell ref="AD5:AD6"/>
    <mergeCell ref="AE4:AE6"/>
  </mergeCells>
  <conditionalFormatting sqref="S8:S22">
    <cfRule type="duplicateValues" dxfId="0" priority="63"/>
  </conditionalFormatting>
  <conditionalFormatting sqref="T8:T22">
    <cfRule type="duplicateValues" dxfId="0" priority="62"/>
  </conditionalFormatting>
  <pageMargins left="0.700694444444445" right="0.700694444444445" top="0.751388888888889" bottom="0.751388888888889" header="0.298611111111111" footer="0.298611111111111"/>
  <pageSetup paperSize="9" scale="47" fitToHeight="0" orientation="landscape" horizontalDpi="600"/>
  <headerFooter>
    <oddFooter>&amp;C第 &amp;P 页，共 &amp;N 页</oddFooter>
  </headerFooter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(反馈意见后修改2023.6.1)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2023-05-05T01:05:00Z</dcterms:created>
  <dcterms:modified xsi:type="dcterms:W3CDTF">2023-07-21T02:39:16Z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86742D2BA74C4C82B613A9882AF5CBEB_13</vt:lpwstr>
  </property>
</Properties>
</file>