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6"/>
  </bookViews>
  <sheets>
    <sheet name="4-1" sheetId="1" state="hidden" r:id="rId1"/>
    <sheet name="4-2" sheetId="2" state="hidden" r:id="rId2"/>
    <sheet name="附件4-1" sheetId="3" r:id="rId3"/>
    <sheet name="4-4" sheetId="4" state="hidden" r:id="rId4"/>
    <sheet name="4-5" sheetId="5" state="hidden" r:id="rId5"/>
    <sheet name="附件4-2" sheetId="6" r:id="rId6"/>
    <sheet name="附件4-3" sheetId="7" r:id="rId7"/>
    <sheet name="附件4-4" sheetId="8" r:id="rId8"/>
    <sheet name="4-9" sheetId="9" state="hidden" r:id="rId9"/>
    <sheet name="4-10" sheetId="10" state="hidden" r:id="rId10"/>
    <sheet name="附件4-5" sheetId="11" r:id="rId11"/>
    <sheet name="4-12" sheetId="12" state="hidden" r:id="rId12"/>
    <sheet name="4-13" sheetId="13" state="hidden" r:id="rId13"/>
    <sheet name="4-14" sheetId="14" state="hidden" r:id="rId14"/>
    <sheet name="4-15" sheetId="15" state="hidden" r:id="rId15"/>
    <sheet name="4-16" sheetId="16" state="hidden" r:id="rId16"/>
    <sheet name="附件4-6" sheetId="17" r:id="rId17"/>
    <sheet name="附件4-7" sheetId="18" r:id="rId18"/>
    <sheet name="4-19" sheetId="19" state="hidden" r:id="rId19"/>
    <sheet name="4-20" sheetId="20" state="hidden" r:id="rId20"/>
    <sheet name="附件4-8" sheetId="21" r:id="rId21"/>
    <sheet name="4-22" sheetId="22" state="hidden" r:id="rId22"/>
    <sheet name="4-23" sheetId="23" state="hidden" r:id="rId23"/>
    <sheet name="4-24" sheetId="24" state="hidden" r:id="rId24"/>
    <sheet name="4-25" sheetId="25" state="hidden" r:id="rId25"/>
  </sheets>
  <definedNames>
    <definedName name="_xlnm.Print_Titles" localSheetId="2">'附件4-1'!#REF!,'附件4-1'!#REF!</definedName>
    <definedName name="_xlnm.Print_Titles" localSheetId="4">'4-5'!$A:$D,'4-5'!$1:$2</definedName>
    <definedName name="_xlnm.Print_Titles" localSheetId="7">'附件4-4'!#REF!,'附件4-4'!#REF!</definedName>
    <definedName name="_xlnm.Print_Titles" localSheetId="17">'附件4-7'!#REF!,'附件4-7'!#REF!</definedName>
  </definedNames>
  <calcPr calcId="144525"/>
</workbook>
</file>

<file path=xl/comments1.xml><?xml version="1.0" encoding="utf-8"?>
<comments xmlns="http://schemas.openxmlformats.org/spreadsheetml/2006/main">
  <authors>
    <author>执法总队收文</author>
  </authors>
  <commentList>
    <comment ref="E11" authorId="0">
      <text>
        <r>
          <rPr>
            <b/>
            <sz val="9"/>
            <rFont val="宋体"/>
            <charset val="134"/>
          </rPr>
          <t>执法总队收文:</t>
        </r>
        <r>
          <rPr>
            <sz val="9"/>
            <rFont val="宋体"/>
            <charset val="134"/>
          </rPr>
          <t xml:space="preserve">
</t>
        </r>
      </text>
    </comment>
  </commentList>
</comments>
</file>

<file path=xl/sharedStrings.xml><?xml version="1.0" encoding="utf-8"?>
<sst xmlns="http://schemas.openxmlformats.org/spreadsheetml/2006/main" count="1423" uniqueCount="451">
  <si>
    <t>附件4-1</t>
  </si>
  <si>
    <t>2022年省级第一批生态环保资金绩效目标表（水污染防治）</t>
  </si>
  <si>
    <t>绩效指标</t>
  </si>
  <si>
    <t>一级指标</t>
  </si>
  <si>
    <t>二级指标</t>
  </si>
  <si>
    <t>三级指标</t>
  </si>
  <si>
    <t>合计</t>
  </si>
  <si>
    <t xml:space="preserve">指标值 </t>
  </si>
  <si>
    <t>荣县</t>
  </si>
  <si>
    <t>盐边县</t>
  </si>
  <si>
    <t>合江县</t>
  </si>
  <si>
    <t>泸县</t>
  </si>
  <si>
    <t>射洪市</t>
  </si>
  <si>
    <t>马边县</t>
  </si>
  <si>
    <t>屏山县</t>
  </si>
  <si>
    <t>达州市</t>
  </si>
  <si>
    <t>开江县</t>
  </si>
  <si>
    <t>巴中市</t>
  </si>
  <si>
    <t>天全县</t>
  </si>
  <si>
    <t>资阳市</t>
  </si>
  <si>
    <t>乐至县</t>
  </si>
  <si>
    <t>安岳县</t>
  </si>
  <si>
    <t>阿坝州</t>
  </si>
  <si>
    <t>凉山州</t>
  </si>
  <si>
    <t>预算金额（万元）</t>
  </si>
  <si>
    <t>完成指标</t>
  </si>
  <si>
    <t>数量指标</t>
  </si>
  <si>
    <t>支持项目个数</t>
  </si>
  <si>
    <t>质量指标</t>
  </si>
  <si>
    <t>项目验收合格率</t>
  </si>
  <si>
    <t>≥85%</t>
  </si>
  <si>
    <t>时效指标</t>
  </si>
  <si>
    <t>实施项目按计划开工率</t>
  </si>
  <si>
    <t>效益指标</t>
  </si>
  <si>
    <t>社会效益指标</t>
  </si>
  <si>
    <t>环境管理水平</t>
  </si>
  <si>
    <t>提升</t>
  </si>
  <si>
    <t>生态效益指标</t>
  </si>
  <si>
    <t>进一步提升辖区水环境质量</t>
  </si>
  <si>
    <t>可持续影响指标</t>
  </si>
  <si>
    <t>水生态环境监管能力</t>
  </si>
  <si>
    <t>满意度指标</t>
  </si>
  <si>
    <t>服务对象满意度指标</t>
  </si>
  <si>
    <t>服务对象满意度</t>
  </si>
  <si>
    <t>≥80%</t>
  </si>
  <si>
    <t>附件4-2</t>
  </si>
  <si>
    <t xml:space="preserve"> </t>
  </si>
  <si>
    <t>2022年省级第一批生态环保资金绩效目标表（碳达峰碳中和）</t>
  </si>
  <si>
    <t>指标值</t>
  </si>
  <si>
    <t>攀枝花市</t>
  </si>
  <si>
    <t>实施项目验收合格率</t>
  </si>
  <si>
    <t>实施项目完成时间</t>
  </si>
  <si>
    <r>
      <rPr>
        <sz val="14"/>
        <rFont val="宋体"/>
        <charset val="0"/>
      </rPr>
      <t>2023</t>
    </r>
    <r>
      <rPr>
        <sz val="14"/>
        <rFont val="宋体"/>
        <charset val="134"/>
      </rPr>
      <t>年底前完成</t>
    </r>
  </si>
  <si>
    <t>二氧化碳排放</t>
  </si>
  <si>
    <t>减少</t>
  </si>
  <si>
    <t>绿色低碳发展</t>
  </si>
  <si>
    <t>促进</t>
  </si>
  <si>
    <t>群众满意度</t>
  </si>
  <si>
    <r>
      <rPr>
        <sz val="14"/>
        <color indexed="8"/>
        <rFont val="宋体"/>
        <charset val="134"/>
      </rPr>
      <t>≥</t>
    </r>
    <r>
      <rPr>
        <sz val="14"/>
        <color indexed="8"/>
        <rFont val="宋体"/>
        <charset val="0"/>
      </rPr>
      <t>95%</t>
    </r>
  </si>
  <si>
    <t>附件4</t>
  </si>
  <si>
    <t>生态环境监测机构能力提升建设项目
资金绩效目标表</t>
  </si>
  <si>
    <t>绩效
指标</t>
  </si>
  <si>
    <t>一级
指标</t>
  </si>
  <si>
    <t>广元市生态环境局</t>
  </si>
  <si>
    <t>监测设备数量</t>
  </si>
  <si>
    <t>≥17台（套）</t>
  </si>
  <si>
    <t>完成建设项目、仪器设备车辆验收</t>
  </si>
  <si>
    <t>完成项目时间</t>
  </si>
  <si>
    <t>≤2年</t>
  </si>
  <si>
    <t>对全省污染防治工作起到促进作用</t>
  </si>
  <si>
    <t>监测评价水、气、土等环境质量，为生态环境保护决策、管理和执法提供数据支持。</t>
  </si>
  <si>
    <t>1-3年影响年限</t>
  </si>
  <si>
    <t>≥1年</t>
  </si>
  <si>
    <t>附件4-4</t>
  </si>
  <si>
    <t>2022年度省级第一批生态环保资金绩效目标表（流域横向生态保护补偿奖励）</t>
  </si>
  <si>
    <t>成都市</t>
  </si>
  <si>
    <t>德阳市</t>
  </si>
  <si>
    <t>绵阳市</t>
  </si>
  <si>
    <t>自贡市</t>
  </si>
  <si>
    <t>泸州市</t>
  </si>
  <si>
    <t>内江市</t>
  </si>
  <si>
    <t>宜宾市</t>
  </si>
  <si>
    <t>雅安市</t>
  </si>
  <si>
    <t>眉山市</t>
  </si>
  <si>
    <t>甘孜州</t>
  </si>
  <si>
    <t>建立横向生态保护补偿机制的流域数量</t>
  </si>
  <si>
    <t>流域横向生态保护补偿机制政策完整度</t>
  </si>
  <si>
    <t>完整</t>
  </si>
  <si>
    <t>机制建立时间</t>
  </si>
  <si>
    <t>2022年底前完成</t>
  </si>
  <si>
    <t>清算时间</t>
  </si>
  <si>
    <t>2023年底前完成</t>
  </si>
  <si>
    <t>加大生态环境保护投入，有效改善环境质量，营造良好人居环境，使人民获得感提升</t>
  </si>
  <si>
    <t>有效提高</t>
  </si>
  <si>
    <t>流域生态环境质量</t>
  </si>
  <si>
    <t>持续改善</t>
  </si>
  <si>
    <t>流域绿色发展水平</t>
  </si>
  <si>
    <t>持续提高</t>
  </si>
  <si>
    <t>受益群众满意度</t>
  </si>
  <si>
    <t>生态环境厅</t>
  </si>
  <si>
    <t>四川省生态环境监测总站</t>
  </si>
  <si>
    <t>四川省机动车排污监控中心</t>
  </si>
  <si>
    <t>四川省成都生态环境监测中心站</t>
  </si>
  <si>
    <t>四川省自贡生态环境监测中心站</t>
  </si>
  <si>
    <t>四川省泸州生态环境监测中心站</t>
  </si>
  <si>
    <t>四川省德阳生态环境监测中心站</t>
  </si>
  <si>
    <t>四川省绵阳生态环境监测中心站</t>
  </si>
  <si>
    <t>四川省广元生态环境监测中心站</t>
  </si>
  <si>
    <t>四川省遂宁生态环境监测中心站</t>
  </si>
  <si>
    <t>四川省内江生态环境监测中心站</t>
  </si>
  <si>
    <t>四川省乐山生态环境监测中心站</t>
  </si>
  <si>
    <t>四川省宜宾生态环境监测中心站</t>
  </si>
  <si>
    <t>四川省广安环境监测中心站</t>
  </si>
  <si>
    <t>四川省达州生态环境监测中心站</t>
  </si>
  <si>
    <t>四川省雅安生态环境监测中心站</t>
  </si>
  <si>
    <t>四川省眉山生态环境监测中心站</t>
  </si>
  <si>
    <t>四川省凉山生态环境监测中心站</t>
  </si>
  <si>
    <t>四川省甘孜生态环境监测中心站</t>
  </si>
  <si>
    <t>成都市生态环境局</t>
  </si>
  <si>
    <t>自贡市生态环境局</t>
  </si>
  <si>
    <t>攀枝花市生态环境局</t>
  </si>
  <si>
    <t>泸州市生态环境局</t>
  </si>
  <si>
    <t>绵阳市生态环境局</t>
  </si>
  <si>
    <t>遂宁市生态环境局</t>
  </si>
  <si>
    <t>内江市生态环境局</t>
  </si>
  <si>
    <t>乐山市生态环境局</t>
  </si>
  <si>
    <t>南充市生态环境局</t>
  </si>
  <si>
    <t>宜宾市生态环境局</t>
  </si>
  <si>
    <t>达州市生态环境局</t>
  </si>
  <si>
    <t>巴中市生态环境局</t>
  </si>
  <si>
    <t>眉山市生态环境局</t>
  </si>
  <si>
    <t>资阳市生态环境局</t>
  </si>
  <si>
    <t>阿坝州生态环境局</t>
  </si>
  <si>
    <t>推动参加固定污染源监测监控体系建设排污企业数量</t>
  </si>
  <si>
    <r>
      <rPr>
        <sz val="10"/>
        <color rgb="FF000000"/>
        <rFont val="宋体"/>
        <charset val="134"/>
      </rPr>
      <t>≥600</t>
    </r>
    <r>
      <rPr>
        <sz val="10"/>
        <color rgb="FF000000"/>
        <rFont val="宋体"/>
        <charset val="134"/>
      </rPr>
      <t>家</t>
    </r>
  </si>
  <si>
    <t>建设环境质量自动监测系统数量</t>
  </si>
  <si>
    <r>
      <rPr>
        <sz val="10"/>
        <color rgb="FF000000"/>
        <rFont val="宋体"/>
        <charset val="134"/>
      </rPr>
      <t>102</t>
    </r>
    <r>
      <rPr>
        <sz val="10"/>
        <color rgb="FF000000"/>
        <rFont val="宋体"/>
        <charset val="134"/>
      </rPr>
      <t>套</t>
    </r>
  </si>
  <si>
    <r>
      <rPr>
        <sz val="10"/>
        <color rgb="FF000000"/>
        <rFont val="宋体"/>
        <charset val="134"/>
      </rPr>
      <t>100</t>
    </r>
    <r>
      <rPr>
        <sz val="10"/>
        <color rgb="FF000000"/>
        <rFont val="宋体"/>
        <charset val="134"/>
      </rPr>
      <t>套</t>
    </r>
  </si>
  <si>
    <r>
      <rPr>
        <sz val="10"/>
        <color theme="1"/>
        <rFont val="宋体"/>
        <charset val="134"/>
      </rPr>
      <t>2</t>
    </r>
    <r>
      <rPr>
        <sz val="10"/>
        <color theme="1"/>
        <rFont val="宋体"/>
        <charset val="134"/>
      </rPr>
      <t>套</t>
    </r>
  </si>
  <si>
    <t>更换车辆数量</t>
  </si>
  <si>
    <r>
      <rPr>
        <sz val="10"/>
        <color rgb="FF000000"/>
        <rFont val="宋体"/>
        <charset val="134"/>
      </rPr>
      <t>20</t>
    </r>
    <r>
      <rPr>
        <sz val="10"/>
        <color rgb="FF000000"/>
        <rFont val="宋体"/>
        <charset val="134"/>
      </rPr>
      <t>辆</t>
    </r>
  </si>
  <si>
    <r>
      <rPr>
        <sz val="10"/>
        <color theme="1"/>
        <rFont val="宋体"/>
        <charset val="134"/>
      </rPr>
      <t>2</t>
    </r>
    <r>
      <rPr>
        <sz val="10"/>
        <color theme="1"/>
        <rFont val="宋体"/>
        <charset val="134"/>
      </rPr>
      <t>辆</t>
    </r>
  </si>
  <si>
    <r>
      <rPr>
        <sz val="10"/>
        <color theme="1"/>
        <rFont val="宋体"/>
        <charset val="134"/>
      </rPr>
      <t>3</t>
    </r>
    <r>
      <rPr>
        <sz val="10"/>
        <color theme="1"/>
        <rFont val="宋体"/>
        <charset val="134"/>
      </rPr>
      <t>辆</t>
    </r>
  </si>
  <si>
    <r>
      <rPr>
        <sz val="10"/>
        <color rgb="FF000000"/>
        <rFont val="宋体"/>
        <charset val="134"/>
      </rPr>
      <t>1</t>
    </r>
    <r>
      <rPr>
        <sz val="10"/>
        <color rgb="FF000000"/>
        <rFont val="宋体"/>
        <charset val="134"/>
      </rPr>
      <t>辆</t>
    </r>
  </si>
  <si>
    <r>
      <rPr>
        <sz val="10"/>
        <color rgb="FF000000"/>
        <rFont val="宋体"/>
        <charset val="134"/>
      </rPr>
      <t>2</t>
    </r>
    <r>
      <rPr>
        <sz val="10"/>
        <color rgb="FF000000"/>
        <rFont val="宋体"/>
        <charset val="134"/>
      </rPr>
      <t>辆</t>
    </r>
  </si>
  <si>
    <t>启动实验室改造</t>
  </si>
  <si>
    <r>
      <rPr>
        <sz val="10"/>
        <color rgb="FF000000"/>
        <rFont val="宋体"/>
        <charset val="134"/>
      </rPr>
      <t>8</t>
    </r>
    <r>
      <rPr>
        <sz val="10"/>
        <color rgb="FF000000"/>
        <rFont val="宋体"/>
        <charset val="134"/>
      </rPr>
      <t>个</t>
    </r>
  </si>
  <si>
    <r>
      <rPr>
        <sz val="10"/>
        <color rgb="FF000000"/>
        <rFont val="宋体"/>
        <charset val="134"/>
      </rPr>
      <t>1</t>
    </r>
    <r>
      <rPr>
        <sz val="10"/>
        <color rgb="FF000000"/>
        <rFont val="宋体"/>
        <charset val="134"/>
      </rPr>
      <t>个</t>
    </r>
  </si>
  <si>
    <t>完成自动站基础设施建设数量</t>
  </si>
  <si>
    <r>
      <rPr>
        <sz val="10"/>
        <color rgb="FF000000"/>
        <rFont val="宋体"/>
        <charset val="134"/>
      </rPr>
      <t>23</t>
    </r>
    <r>
      <rPr>
        <sz val="10"/>
        <color rgb="FF000000"/>
        <rFont val="宋体"/>
        <charset val="134"/>
      </rPr>
      <t>个</t>
    </r>
  </si>
  <si>
    <r>
      <rPr>
        <sz val="10"/>
        <color rgb="FF000000"/>
        <rFont val="宋体"/>
        <charset val="134"/>
      </rPr>
      <t>4</t>
    </r>
    <r>
      <rPr>
        <sz val="10"/>
        <color rgb="FF000000"/>
        <rFont val="宋体"/>
        <charset val="134"/>
      </rPr>
      <t>个</t>
    </r>
  </si>
  <si>
    <r>
      <rPr>
        <sz val="10"/>
        <color rgb="FF000000"/>
        <rFont val="宋体"/>
        <charset val="134"/>
      </rPr>
      <t>2</t>
    </r>
    <r>
      <rPr>
        <sz val="10"/>
        <color rgb="FF000000"/>
        <rFont val="宋体"/>
        <charset val="134"/>
      </rPr>
      <t>个</t>
    </r>
  </si>
  <si>
    <r>
      <rPr>
        <sz val="10"/>
        <color rgb="FF000000"/>
        <rFont val="宋体"/>
        <charset val="134"/>
      </rPr>
      <t>≥197</t>
    </r>
    <r>
      <rPr>
        <sz val="10"/>
        <color rgb="FF000000"/>
        <rFont val="宋体"/>
        <charset val="134"/>
      </rPr>
      <t>台（套）</t>
    </r>
  </si>
  <si>
    <r>
      <rPr>
        <sz val="10"/>
        <color rgb="FF000000"/>
        <rFont val="宋体"/>
        <charset val="134"/>
      </rPr>
      <t>≥100</t>
    </r>
    <r>
      <rPr>
        <sz val="10"/>
        <color rgb="FF000000"/>
        <rFont val="宋体"/>
        <charset val="134"/>
      </rPr>
      <t>台（套）</t>
    </r>
  </si>
  <si>
    <r>
      <rPr>
        <sz val="10"/>
        <color rgb="FF000000"/>
        <rFont val="宋体"/>
        <charset val="134"/>
      </rPr>
      <t>≥20</t>
    </r>
    <r>
      <rPr>
        <sz val="10"/>
        <color rgb="FF000000"/>
        <rFont val="宋体"/>
        <charset val="134"/>
      </rPr>
      <t>台（套）</t>
    </r>
  </si>
  <si>
    <t>≥25台（套）</t>
  </si>
  <si>
    <t>≥20台（套）</t>
  </si>
  <si>
    <t>≥15台（套）</t>
  </si>
  <si>
    <r>
      <rPr>
        <sz val="10"/>
        <color rgb="FF000000"/>
        <rFont val="宋体"/>
        <charset val="134"/>
      </rPr>
      <t>≤2</t>
    </r>
    <r>
      <rPr>
        <sz val="10"/>
        <color rgb="FF000000"/>
        <rFont val="宋体"/>
        <charset val="134"/>
      </rPr>
      <t>年</t>
    </r>
  </si>
  <si>
    <r>
      <rPr>
        <sz val="10"/>
        <color rgb="FF000000"/>
        <rFont val="宋体"/>
        <charset val="134"/>
      </rPr>
      <t>≤1</t>
    </r>
    <r>
      <rPr>
        <sz val="10"/>
        <color rgb="FF000000"/>
        <rFont val="宋体"/>
        <charset val="134"/>
      </rPr>
      <t>年</t>
    </r>
  </si>
  <si>
    <r>
      <rPr>
        <sz val="10"/>
        <color rgb="FF000000"/>
        <rFont val="宋体"/>
        <charset val="134"/>
      </rPr>
      <t>≥1</t>
    </r>
    <r>
      <rPr>
        <sz val="10"/>
        <color rgb="FF000000"/>
        <rFont val="宋体"/>
        <charset val="134"/>
      </rPr>
      <t>年</t>
    </r>
  </si>
  <si>
    <t>2022年监测能力建设资金绩效目标表</t>
  </si>
  <si>
    <t>恢复国省控自动站数量</t>
  </si>
  <si>
    <t>完成项目建设并通过验收</t>
  </si>
  <si>
    <t>自动监测数据有效率</t>
  </si>
  <si>
    <t>≥90%</t>
  </si>
  <si>
    <t>建设周期</t>
  </si>
  <si>
    <t>1年</t>
  </si>
  <si>
    <t>进一步健全环境要素监测，为生态环境保护决策、管理和执法提供数据支持。</t>
  </si>
  <si>
    <t>≥33台（套）</t>
  </si>
  <si>
    <r>
      <rPr>
        <sz val="12"/>
        <rFont val="宋体"/>
        <charset val="134"/>
      </rPr>
      <t>≤2</t>
    </r>
    <r>
      <rPr>
        <sz val="12"/>
        <rFont val="宋体"/>
        <charset val="134"/>
      </rPr>
      <t>年</t>
    </r>
  </si>
  <si>
    <r>
      <rPr>
        <sz val="12"/>
        <rFont val="宋体"/>
        <charset val="134"/>
      </rPr>
      <t>≥1</t>
    </r>
    <r>
      <rPr>
        <sz val="12"/>
        <rFont val="宋体"/>
        <charset val="134"/>
      </rPr>
      <t>年</t>
    </r>
  </si>
  <si>
    <t>2022年生态环境应急装备提升建设项目
资金绩效目标表</t>
  </si>
  <si>
    <t>朝天区</t>
  </si>
  <si>
    <t>采购环境应急物资项</t>
  </si>
  <si>
    <t>环境应急物资（装备）</t>
  </si>
  <si>
    <t>满足国家相关质量标准，无国标的需满足相关行业标准，无国家和行业标准的需满足使用要求。</t>
  </si>
  <si>
    <t>环境应急物资（药剂）</t>
  </si>
  <si>
    <t>至少满足工业级产品标准，无国家标准的需满足使用要求。</t>
  </si>
  <si>
    <t>物资价格与品质</t>
  </si>
  <si>
    <t>相符</t>
  </si>
  <si>
    <t>2023年12月底前项目按期完成率</t>
  </si>
  <si>
    <t>突发环境事件应对效率</t>
  </si>
  <si>
    <t>提高</t>
  </si>
  <si>
    <t>突发环境事件对生态环境的影响</t>
  </si>
  <si>
    <t>降低</t>
  </si>
  <si>
    <t>环境应急物资储备水平</t>
  </si>
  <si>
    <t>涉及群体满意度</t>
  </si>
  <si>
    <t>附件4-9</t>
  </si>
  <si>
    <t>2022年省级第一批生态环保资金绩效目标表（辐射应急能力建设）</t>
  </si>
  <si>
    <t>项目名称</t>
  </si>
  <si>
    <t>辐射环境应急监测能力提升项目</t>
  </si>
  <si>
    <t>省级主管部门</t>
  </si>
  <si>
    <t>四川省生态环境厅</t>
  </si>
  <si>
    <t>资金情况（万元）</t>
  </si>
  <si>
    <t>年度金额</t>
  </si>
  <si>
    <t>其中：省级补助</t>
  </si>
  <si>
    <t xml:space="preserve">      地方资金</t>
  </si>
  <si>
    <t>-</t>
  </si>
  <si>
    <t>总体目标</t>
  </si>
  <si>
    <t>实现省级辐射环境管理监测中心站能够同时应对2起核与辐射事故、自然灾害等核与辐射环境应急监测工作。实现四川省省级辐射环境监督检查队伍监测、取证、防护设备实现现代化，完成省级辐射环境监督检查工作的同时加强对市级辐射环境监督检查指导。</t>
  </si>
  <si>
    <t>指标值 </t>
  </si>
  <si>
    <t>完成专用设备采购数量</t>
  </si>
  <si>
    <t>≥70台（套）</t>
  </si>
  <si>
    <t>设备验收合格率</t>
  </si>
  <si>
    <t>≥95%</t>
  </si>
  <si>
    <t>设备到货验收完成时限</t>
  </si>
  <si>
    <t>2022年12月31日前</t>
  </si>
  <si>
    <t>项目按期完成率</t>
  </si>
  <si>
    <t>等于100%</t>
  </si>
  <si>
    <t>对辐射环境监测工作的促进作用</t>
  </si>
  <si>
    <t>促进辐射环境保护/生态文明建设</t>
  </si>
  <si>
    <t>设备使用年限</t>
  </si>
  <si>
    <t>≥5年</t>
  </si>
  <si>
    <t>采购设备满意度</t>
  </si>
  <si>
    <t>附件4-10</t>
  </si>
  <si>
    <t>2022年省级第一批生态环保资金绩效目标表（执法能力建设一）</t>
  </si>
  <si>
    <t>省级生态环境保护综合行政执法业务能力精准化建设项目</t>
  </si>
  <si>
    <t>通过项目实施，加强队伍装备建设，持续提升执法能力，提高环境执法效能，在帮助执法人员精准打击环境违法行为方面发挥重要作用，推动生态环境质量持续改善。</t>
  </si>
  <si>
    <t>移动执法包</t>
  </si>
  <si>
    <t>个人移动执法设备，现场执法辅助设备，现场执法辅助设备等≥100套</t>
  </si>
  <si>
    <t>车辆</t>
  </si>
  <si>
    <t>≥3台</t>
  </si>
  <si>
    <t>设备产品质量合格，能行使相关功能，达到环境执法需求。</t>
  </si>
  <si>
    <t>各类设备产品质量合格，能行使相关功能，达到环境执法需求。</t>
  </si>
  <si>
    <t>完成期限</t>
  </si>
  <si>
    <t>监管范围</t>
  </si>
  <si>
    <t>扩大监管范围。</t>
  </si>
  <si>
    <t>震慑违法企业</t>
  </si>
  <si>
    <t>查处环境违法行为。</t>
  </si>
  <si>
    <t>能够完成各项日常和专项环境执法工作任务</t>
  </si>
  <si>
    <t>满意度</t>
  </si>
  <si>
    <t>使用对象满意度</t>
  </si>
  <si>
    <r>
      <rPr>
        <sz val="14"/>
        <color rgb="FF000000"/>
        <rFont val="宋体"/>
        <charset val="134"/>
      </rPr>
      <t>≧90</t>
    </r>
    <r>
      <rPr>
        <sz val="14"/>
        <color rgb="FF000000"/>
        <rFont val="宋体"/>
        <charset val="134"/>
      </rPr>
      <t>%</t>
    </r>
  </si>
  <si>
    <t>2022年执法能力建设资金绩效目标表</t>
  </si>
  <si>
    <t>广元市</t>
  </si>
  <si>
    <t>污染源在线监控系统维护（万元）</t>
  </si>
  <si>
    <t>2022年12月</t>
  </si>
  <si>
    <t>扩大监管范围</t>
  </si>
  <si>
    <t>查处违法行为</t>
  </si>
  <si>
    <t>市（州）满意度</t>
  </si>
  <si>
    <t>≧95%</t>
  </si>
  <si>
    <t>附件4-12</t>
  </si>
  <si>
    <t>2022年省级第一批生态环保资金绩效目标表（科研能力建设一）</t>
  </si>
  <si>
    <t>生态环境部重点实验室标准化建设项目</t>
  </si>
  <si>
    <t>围绕我省生态保护红线和自然保护地监管、生物多样性保护、生态系统质量精细化监测、生态环境异常和人类活动监管需求，联合四川省生态环境监测总站、生态环境部卫星环境应用中心合作建立四川遥感应用基地，搭建遥感基地生态监管科研系统、地面生态综合观测站、地基高塔智慧感知系统、低空无人机系统、多功能移动巡护走航系统的“五基”应用体系，实现大范围、多尺度、多维度、多要素的精准实时立体监控，助力提升我省生态环境治理能力与治理水平。</t>
  </si>
  <si>
    <t>四川遥感应用基地建设</t>
  </si>
  <si>
    <t>开展含生态遥感监测监管辅助、生态遥感数据处理与加工、生态遥感科研监测成果综合研判展示3个子系统在内的基地系统建设。</t>
  </si>
  <si>
    <t>地面生态综合观测站网络建设</t>
  </si>
  <si>
    <t>开展含与四川遥感应用基地互联互通、生态监测地基高塔智慧感知、低空无人机遥感监测和多功能移动巡护生态监测走航4个子系统在内的观测站系统建设。</t>
  </si>
  <si>
    <t>设备设施采购、安装、调试合格率</t>
  </si>
  <si>
    <t>完成时限</t>
  </si>
  <si>
    <t>为政府及主管部门提供数据、技术支撑和对策建议</t>
  </si>
  <si>
    <t>通过“天-地-空-航-观测”五位一体智慧化监测监管体系建设，为政府及主管部门提供数据、技术支撑和对策建议。</t>
  </si>
  <si>
    <t>提升我省生态监测监管技术支撑和信息服务能力</t>
  </si>
  <si>
    <t>通过“天-地-空-航-观测”五位一体智慧化监测监管体系建设，提升我省生态监测监管技术支撑和信息服务能力。</t>
  </si>
  <si>
    <t>以申报生态环境部西南山地及高原生态保护红线研究重点实验室为目标，推动区域生态保护研究工作可持续发展</t>
  </si>
  <si>
    <t>以申报生态环境部重点实验室为目标，持续加强四川遥感应用基地和地面生态综合观测站网络建设，推动区域生态保护研究工作可持续发展。</t>
  </si>
  <si>
    <t>项目主管部门满意度</t>
  </si>
  <si>
    <t>＞80%</t>
  </si>
  <si>
    <t>附件4-13</t>
  </si>
  <si>
    <t>2022年省级第一批生态环保资金绩效目标表（科研能力建设二）</t>
  </si>
  <si>
    <t>生态环境部重点实验室标准化建设项目——生态状况卫星遥感监测应用体系和大气卫星遥感监控应用体系建设项目</t>
  </si>
  <si>
    <t>提升全省生态状况卫星遥感监测和大气卫星遥感监控能力水平。</t>
  </si>
  <si>
    <t>购置生态遥感监测硬件、软件系统</t>
  </si>
  <si>
    <t>约13套</t>
  </si>
  <si>
    <t xml:space="preserve"> 建设大气卫星遥感监控应用体系模块</t>
  </si>
  <si>
    <t>大气遥感相关硬件设施建设</t>
  </si>
  <si>
    <t>约29套</t>
  </si>
  <si>
    <t>提升遥感监测队伍水平</t>
  </si>
  <si>
    <t>培训5次</t>
  </si>
  <si>
    <t>天空地一体化遥感监测能力</t>
  </si>
  <si>
    <t>基本具备</t>
  </si>
  <si>
    <t>管理需求</t>
  </si>
  <si>
    <t>基本满足自然保护地监管、生态保护红线监管、生态空间分区管控</t>
  </si>
  <si>
    <t>生态状况卫星遥感监测应用体系</t>
  </si>
  <si>
    <t>初步建立</t>
  </si>
  <si>
    <t>90%以上</t>
  </si>
  <si>
    <t>附件4-14</t>
  </si>
  <si>
    <t>2022年省级第一批生态环保资金绩效目标表（科研能力建设三）</t>
  </si>
  <si>
    <t>生态环境监管智能化及数据分析应用能力建设项目——大气、水环境预报预警能力提升建设项目</t>
  </si>
  <si>
    <t>提升全省大气、水环境预报预警能力。</t>
  </si>
  <si>
    <t xml:space="preserve">重点流域水生态环境大数据融合与分析能力建设体系 </t>
  </si>
  <si>
    <t>1套</t>
  </si>
  <si>
    <t>全尺度、全过程和全环节重点流域水环境模型建设</t>
  </si>
  <si>
    <t>水环境预报-预警-评估-精准防控决策支撑体系</t>
  </si>
  <si>
    <t>配套服务器要求</t>
  </si>
  <si>
    <t>提升水环境感知能力</t>
  </si>
  <si>
    <t>良好</t>
  </si>
  <si>
    <t>/</t>
  </si>
  <si>
    <t>构建全流域-示范流域-重点断面三级预测预警体系</t>
  </si>
  <si>
    <t>形成短（3-7天）-中（14天）的水环境质量业务化预报能力。</t>
  </si>
  <si>
    <t>附件4-15</t>
  </si>
  <si>
    <t>2022年省级第一批生态环保资金绩效目标表（科研能力建设四）</t>
  </si>
  <si>
    <t>省级“持久性有机污染物监控分析”重点实验室标准化建设</t>
  </si>
  <si>
    <t>购置实验室前处理、分析、现场采样等设备</t>
  </si>
  <si>
    <t>约28台</t>
  </si>
  <si>
    <t>提升有机污染物监测能力</t>
  </si>
  <si>
    <t>较好</t>
  </si>
  <si>
    <t>将实验室建设成为在持久性有机污染物污染监控方面在国内具有一定影响力的科研机构，为我省有机物污染防控决策提供技术支撑，进一步提高我省POPs履约的能力</t>
  </si>
  <si>
    <t>为政府部门提供服务</t>
  </si>
  <si>
    <t>提供较好的技术支撑</t>
  </si>
  <si>
    <t>附件4-16</t>
  </si>
  <si>
    <t>2022年省级第一批生态环保资金绩效目标表（科研能力建设五）</t>
  </si>
  <si>
    <t>“四川省司法鉴定快速检测实验室和水生生物毒性实验室”标准化建设项目</t>
  </si>
  <si>
    <t>建成“司法鉴定快速检测和水生生物毒性实验室”，加强我省环境损害司法鉴定统一规范管理，确保环境损害司法鉴定实现高资质、高水平。建设水生生物毒性实验室5个、快检司法鉴定测试间1个，购置分析监测和快速检测设备123（台）套。</t>
  </si>
  <si>
    <t>购买分析监测类、快检类设备</t>
  </si>
  <si>
    <t>123(台)套</t>
  </si>
  <si>
    <t>设备采购质量合格率</t>
  </si>
  <si>
    <t>成本指标</t>
  </si>
  <si>
    <t>预算支出控制程度</t>
  </si>
  <si>
    <t>2022年完成合同首付款支付1356万元</t>
  </si>
  <si>
    <t>环境损害司法鉴定实现程度</t>
  </si>
  <si>
    <t>确保环境损害司法鉴定实现高资质、高水平。</t>
  </si>
  <si>
    <t>环境保护科技支撑能力</t>
  </si>
  <si>
    <t>明显提高</t>
  </si>
  <si>
    <t>主管部门及服务方服务满意度</t>
  </si>
  <si>
    <t>2022年生态环境智能化及数据分析应用能力项目
绩效目标表</t>
  </si>
  <si>
    <t>生态环境监管智能化及数据分析应用能力建设项目</t>
  </si>
  <si>
    <t>四川省生态环境厅、四川省财政厅</t>
  </si>
  <si>
    <t>市级主管部门</t>
  </si>
  <si>
    <t>广元市生态环境局、广元市财政局</t>
  </si>
  <si>
    <t>资金情况
（万元）</t>
  </si>
  <si>
    <t>实现视频、物联网数据汇聚接入和调度管理，实现生态环境业务和数据协同共享，进一步完善数字化、智能化、一体化生态环境监测、监管、槛车服务支撑体系，有效提升生态环境监管智能化及数据分析应用能力现代化水平。</t>
  </si>
  <si>
    <t>信息化项目建设个数</t>
  </si>
  <si>
    <t>业务系统总体满足
业务需求</t>
  </si>
  <si>
    <t>高</t>
  </si>
  <si>
    <t>项目采购完成率</t>
  </si>
  <si>
    <t>2022年12月底</t>
  </si>
  <si>
    <t>生态环境监管智能化及数据分析应用能力提升</t>
  </si>
  <si>
    <t>中</t>
  </si>
  <si>
    <t>助力生态效益提升</t>
  </si>
  <si>
    <t>推进生态环境治理能力现代化</t>
  </si>
  <si>
    <t>用户满意度</t>
  </si>
  <si>
    <t>2022年科研能力建设资金绩效目标表</t>
  </si>
  <si>
    <t>四川省辐射环境监测前沿站实验室管理信息系统项目</t>
  </si>
  <si>
    <t>总体绩效目标</t>
  </si>
  <si>
    <t>建设实验室管理系统4套，与省辐射站实验室管理系统有效对接，促进前沿站实验分析技术水平，确保全省辐射环境监测数据的有效性。实现前沿站与省站的统一质量管理，减少样品分析的重复测量与符合验证，提升核与辐射应急监测行动的时效性和可靠性。</t>
  </si>
  <si>
    <t>建设实验室管理系统</t>
  </si>
  <si>
    <t>数据传输成功率</t>
  </si>
  <si>
    <t>验收合格率</t>
  </si>
  <si>
    <t>前沿站实验分析技术水平</t>
  </si>
  <si>
    <t>核与辐射应急监测行动的时效性和可靠性</t>
  </si>
  <si>
    <t>稳定运行</t>
  </si>
  <si>
    <t>系统正常使用年限</t>
  </si>
  <si>
    <t>8年</t>
  </si>
  <si>
    <t>使用人员满意度</t>
  </si>
  <si>
    <t>附件4-19</t>
  </si>
  <si>
    <t>2022年第一批省级生态环保资金绩效目标表（运维资金二）</t>
  </si>
  <si>
    <t>2022年重点污染源自动监控系统运维经费</t>
  </si>
  <si>
    <t>保障全省21个市（州）生态环境局污染源自动监控系统稳定运行及数据传输有效率达到95%以上。</t>
  </si>
  <si>
    <t>污染源自动监控系统运行</t>
  </si>
  <si>
    <t>21个</t>
  </si>
  <si>
    <t>驻场服务人员（每个市州）</t>
  </si>
  <si>
    <t>≥1个</t>
  </si>
  <si>
    <t>保障系统稳定运行</t>
  </si>
  <si>
    <t>利用污染源自动监控数据,打击企业偷排、篡改监控数据等违法行为</t>
  </si>
  <si>
    <t>≥21件</t>
  </si>
  <si>
    <t>数据传输有效率</t>
  </si>
  <si>
    <t>企业环保主体责任意识</t>
  </si>
  <si>
    <t>≥3200家</t>
  </si>
  <si>
    <t>污染源数据服务各业务系统，提供实时、高效数据服务满意度</t>
  </si>
  <si>
    <t>附件4-20</t>
  </si>
  <si>
    <t>2022年省级第一批生态环保资金绩效目标表（国家级生态县）</t>
  </si>
  <si>
    <t>成都市锦江区</t>
  </si>
  <si>
    <t>成都市武侯区</t>
  </si>
  <si>
    <t>成都市青白江区</t>
  </si>
  <si>
    <t>乐山市金口河区</t>
  </si>
  <si>
    <t>青神县</t>
  </si>
  <si>
    <t>荥经县</t>
  </si>
  <si>
    <t>通江县</t>
  </si>
  <si>
    <t>松潘县</t>
  </si>
  <si>
    <t>泸定县</t>
  </si>
  <si>
    <t>获得国家生态文明示范县和“两山”实践创新基地命名</t>
  </si>
  <si>
    <t>国家生态文明示范县35项指标和“两山”实践创新基地要求</t>
  </si>
  <si>
    <t>达到</t>
  </si>
  <si>
    <t>按照生态文明创建提升进度安排</t>
  </si>
  <si>
    <t>人居环境质量，绿色生活方式，生态文化观念意识</t>
  </si>
  <si>
    <t>生态环境质量改善、生态系统保护、环境风险防范</t>
  </si>
  <si>
    <t>生态环境保护，社会经济发展</t>
  </si>
  <si>
    <t>2022年环境监测网络运维资金绩效目标表</t>
  </si>
  <si>
    <t>开展监测点位数量</t>
  </si>
  <si>
    <t>监测数据有效率</t>
  </si>
  <si>
    <t>按期完成监测任务</t>
  </si>
  <si>
    <t>附件4-22</t>
  </si>
  <si>
    <t>2022年省级第一批生态环保资金绩效目标表（专项项目一）</t>
  </si>
  <si>
    <t>生物多样性保护纪录片（四川篇）</t>
  </si>
  <si>
    <t>以点带面通过四川反映出全国生态文明建设和生物多样性保护成效，以国际化的表达，加强中国故事的传播力和影响力，丰富人类命运共同体的意义和内涵，为世界提供构建人类命运共同体的生动案例，向世界展示中国的文化自信。</t>
  </si>
  <si>
    <t>完成纪录片拍摄制作</t>
  </si>
  <si>
    <t>6集，每集约30分钟，1集宣传概念片，系列宣传短片时长不少于280分钟。</t>
  </si>
  <si>
    <r>
      <rPr>
        <sz val="12"/>
        <color rgb="FF000000"/>
        <rFont val="宋体"/>
        <charset val="134"/>
      </rPr>
      <t>在</t>
    </r>
    <r>
      <rPr>
        <sz val="11"/>
        <color rgb="FF0C0C0C"/>
        <rFont val="宋体"/>
        <charset val="134"/>
      </rPr>
      <t>具有国际传播力和影响力的主流平台播出</t>
    </r>
  </si>
  <si>
    <r>
      <rPr>
        <sz val="12"/>
        <color rgb="FF000000"/>
        <rFont val="宋体"/>
        <charset val="134"/>
      </rPr>
      <t>2-3</t>
    </r>
    <r>
      <rPr>
        <sz val="11"/>
        <color rgb="FF0C0C0C"/>
        <rFont val="宋体"/>
        <charset val="134"/>
      </rPr>
      <t>个</t>
    </r>
  </si>
  <si>
    <r>
      <rPr>
        <sz val="12"/>
        <color rgb="FF000000"/>
        <rFont val="宋体"/>
        <charset val="134"/>
      </rPr>
      <t>全部采用</t>
    </r>
    <r>
      <rPr>
        <sz val="11"/>
        <color rgb="FF0C0C0C"/>
        <rFont val="宋体"/>
        <charset val="134"/>
      </rPr>
      <t>4K</t>
    </r>
    <r>
      <rPr>
        <sz val="11"/>
        <color rgb="FF0C0C0C"/>
        <rFont val="宋体"/>
        <charset val="134"/>
      </rPr>
      <t>技术标准进行拍摄和制作</t>
    </r>
  </si>
  <si>
    <t>完成时效</t>
  </si>
  <si>
    <t>2022年12月前</t>
  </si>
  <si>
    <t>经济效益指标</t>
  </si>
  <si>
    <t>向国内外大力宣传四川自然生态与人文之美，有利于提升四川美誉度和旅游投资吸引力</t>
  </si>
  <si>
    <t>以点带面通过四川反映出全国生态文明建设和生物多样性保护成效，以国际化的表达，加强中国故事的传播力和影响力，丰富人类命运共同体的意义和内涵，为世界提供构建人类命运共同体的生动案例，向世界展示中国的文化自信</t>
  </si>
  <si>
    <t>普及公众对生物多样性保护的意识和行动自觉性，推动构建生态环境保护全民行动体系</t>
  </si>
  <si>
    <t>项目可持续影响年限</t>
  </si>
  <si>
    <r>
      <rPr>
        <sz val="12"/>
        <color rgb="FF000000"/>
        <rFont val="宋体"/>
        <charset val="134"/>
      </rPr>
      <t>≥</t>
    </r>
    <r>
      <rPr>
        <sz val="11"/>
        <color rgb="FF0C0C0C"/>
        <rFont val="宋体"/>
        <charset val="134"/>
      </rPr>
      <t>1</t>
    </r>
    <r>
      <rPr>
        <sz val="11"/>
        <color rgb="FF0C0C0C"/>
        <rFont val="宋体"/>
        <charset val="134"/>
      </rPr>
      <t>年</t>
    </r>
  </si>
  <si>
    <t>通过第三方收视率调查机构、行业协会、专家研讨会，权威影评平台以及微信微博等渠道取得的观众满意程度</t>
  </si>
  <si>
    <r>
      <rPr>
        <sz val="12"/>
        <color rgb="FF000000"/>
        <rFont val="宋体"/>
        <charset val="134"/>
      </rPr>
      <t>≥</t>
    </r>
    <r>
      <rPr>
        <sz val="11"/>
        <color rgb="FF0C0C0C"/>
        <rFont val="宋体"/>
        <charset val="134"/>
      </rPr>
      <t>90%</t>
    </r>
  </si>
  <si>
    <t>附件4-23</t>
  </si>
  <si>
    <t>2022年省级第一批生态环保资金绩效目标表（专项项目二）</t>
  </si>
  <si>
    <t>2022年度“千名专家进万企”帮助服务工作</t>
  </si>
  <si>
    <t>坚持问题导向、目标导向，围绕科学治污、精准治污、依法治污，立足实际，聚集全省力量“送政策、送技术、送方案、送服务”，整治大气污染防治突出问题，帮服解决制约企业开展超低排放改造、深度治理、综合治理的技术难题，提升环境管理水平，打造高质量发展示范样板。</t>
  </si>
  <si>
    <t>帮服重点行业企业次数</t>
  </si>
  <si>
    <t>≥1000次</t>
  </si>
  <si>
    <t>打造行业标杆企业</t>
  </si>
  <si>
    <t>≥50家</t>
  </si>
  <si>
    <t>行业标杆企业通过率</t>
  </si>
  <si>
    <t>帮服完成时间</t>
  </si>
  <si>
    <t>重点行业绩效分级管理水平</t>
  </si>
  <si>
    <t>PM2.5浓度</t>
  </si>
  <si>
    <t>达到国家下达目标要求</t>
  </si>
  <si>
    <t>优良天数率</t>
  </si>
  <si>
    <t>持续改善生态环境质量</t>
  </si>
  <si>
    <t>附件4-24</t>
  </si>
  <si>
    <t>2022年省级第一批生态环保资金绩效目标表（专项项目三）</t>
  </si>
  <si>
    <t>《生物多样性公约》第十五次缔约方大会四川馆布展</t>
  </si>
  <si>
    <t>通过线上沉浸式虚拟展陈形式，展现四川生态文明建设及生物多样性保护成果并最大限度呈现四川丰富的自然资源和人文特色，呈现新时期四川在生物多样性保护和生态屏障建立等国家战略中所交付的四川答卷。</t>
  </si>
  <si>
    <t>完成线上场景搭建呈现</t>
  </si>
  <si>
    <t>7-8个场景</t>
  </si>
  <si>
    <t>线上网站点击量</t>
  </si>
  <si>
    <t>≥10万</t>
  </si>
  <si>
    <t>网站故障次数</t>
  </si>
  <si>
    <t>&lt;3次</t>
  </si>
  <si>
    <t>2022年8月底</t>
  </si>
  <si>
    <t>四川生态文明建设形象</t>
  </si>
  <si>
    <t>公众的生态文明意识</t>
  </si>
  <si>
    <t>观众满意程度</t>
  </si>
  <si>
    <t xml:space="preserve">  附件4-25</t>
  </si>
  <si>
    <t>2022年省级第一批生态环保资金绩效目标表（专项项目四）</t>
  </si>
  <si>
    <t>2022年省级突发环境事件应急演</t>
  </si>
  <si>
    <t>提升环境应急能力，维护生态环境安全</t>
  </si>
  <si>
    <t>联合演练场次</t>
  </si>
  <si>
    <t>演练联动市（州）</t>
  </si>
  <si>
    <t>现场观摩人数</t>
  </si>
  <si>
    <t>≥100</t>
  </si>
  <si>
    <t>演练现场组网、通讯及视频连线设备租用</t>
  </si>
  <si>
    <t>保障现场视频直播畅通</t>
  </si>
  <si>
    <t>辅道建设、观摩台搭建、背景设计、音响系统、前期短片拍摄等</t>
  </si>
  <si>
    <t>保障现场演练顺利完成</t>
  </si>
  <si>
    <t>设备价格与品质</t>
  </si>
  <si>
    <t>完成时间</t>
  </si>
  <si>
    <t>2022年11月（暂定）</t>
  </si>
  <si>
    <t>突发生态环境事件应对效率</t>
  </si>
  <si>
    <t>民众对突发生态环境事件应对意识程度</t>
  </si>
  <si>
    <t>突发生态环境事件对生态环境的影响</t>
  </si>
  <si>
    <t>环境应急能力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</si>
</sst>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2">
    <font>
      <sz val="11"/>
      <color theme="1"/>
      <name val="宋体"/>
      <charset val="134"/>
      <scheme val="minor"/>
    </font>
    <font>
      <sz val="11"/>
      <color theme="1"/>
      <name val="宋体"/>
      <charset val="134"/>
    </font>
    <font>
      <sz val="12"/>
      <color indexed="8"/>
      <name val="黑体"/>
      <charset val="134"/>
    </font>
    <font>
      <sz val="11"/>
      <color indexed="8"/>
      <name val="等线"/>
      <charset val="134"/>
    </font>
    <font>
      <b/>
      <sz val="16"/>
      <color indexed="8"/>
      <name val="仿宋_GB2312"/>
      <charset val="134"/>
    </font>
    <font>
      <sz val="16"/>
      <color indexed="8"/>
      <name val="方正大标宋简体"/>
      <charset val="134"/>
    </font>
    <font>
      <sz val="16"/>
      <color indexed="8"/>
      <name val="黑体"/>
      <charset val="134"/>
    </font>
    <font>
      <sz val="12"/>
      <color rgb="FF000000"/>
      <name val="宋体"/>
      <charset val="134"/>
    </font>
    <font>
      <sz val="12"/>
      <color indexed="8"/>
      <name val="宋体"/>
      <charset val="134"/>
    </font>
    <font>
      <sz val="18"/>
      <color indexed="8"/>
      <name val="黑体"/>
      <charset val="134"/>
    </font>
    <font>
      <sz val="12"/>
      <color theme="1"/>
      <name val="宋体"/>
      <charset val="134"/>
      <scheme val="minor"/>
    </font>
    <font>
      <sz val="12"/>
      <color theme="1"/>
      <name val="宋体"/>
      <charset val="134"/>
    </font>
    <font>
      <sz val="12"/>
      <name val="宋体"/>
      <charset val="134"/>
    </font>
    <font>
      <sz val="22"/>
      <color theme="1"/>
      <name val="方正小标宋简体"/>
      <charset val="134"/>
    </font>
    <font>
      <sz val="12"/>
      <color theme="1"/>
      <name val="黑体"/>
      <charset val="134"/>
    </font>
    <font>
      <sz val="18"/>
      <color rgb="FF000000"/>
      <name val="方正大标宋简体"/>
      <charset val="134"/>
    </font>
    <font>
      <sz val="14"/>
      <color theme="1"/>
      <name val="仿宋_GB2312"/>
      <charset val="134"/>
    </font>
    <font>
      <sz val="14"/>
      <color theme="1"/>
      <name val="宋体"/>
      <charset val="134"/>
    </font>
    <font>
      <sz val="14"/>
      <color rgb="FF000000"/>
      <name val="宋体"/>
      <charset val="134"/>
    </font>
    <font>
      <sz val="14"/>
      <color indexed="8"/>
      <name val="宋体"/>
      <charset val="134"/>
    </font>
    <font>
      <sz val="22"/>
      <color rgb="FF000000"/>
      <name val="方正小标宋简体"/>
      <charset val="134"/>
    </font>
    <font>
      <sz val="12"/>
      <color theme="1"/>
      <name val="仿宋_GB2312"/>
      <charset val="134"/>
    </font>
    <font>
      <sz val="22"/>
      <color indexed="8"/>
      <name val="方正小标宋简体"/>
      <charset val="134"/>
    </font>
    <font>
      <sz val="11"/>
      <color rgb="FF000000"/>
      <name val="宋体"/>
      <charset val="134"/>
    </font>
    <font>
      <sz val="11"/>
      <name val="宋体"/>
      <charset val="134"/>
    </font>
    <font>
      <sz val="11"/>
      <color indexed="8"/>
      <name val="宋体"/>
      <charset val="134"/>
    </font>
    <font>
      <sz val="10"/>
      <color theme="1"/>
      <name val="宋体"/>
      <charset val="134"/>
    </font>
    <font>
      <sz val="10"/>
      <name val="宋体"/>
      <charset val="134"/>
    </font>
    <font>
      <sz val="22"/>
      <name val="方正小标宋简体"/>
      <charset val="134"/>
    </font>
    <font>
      <sz val="14"/>
      <color indexed="8"/>
      <name val="黑体"/>
      <charset val="134"/>
    </font>
    <font>
      <sz val="10"/>
      <color theme="1"/>
      <name val="宋体"/>
      <charset val="134"/>
      <scheme val="minor"/>
    </font>
    <font>
      <sz val="10"/>
      <name val="宋体"/>
      <charset val="134"/>
      <scheme val="minor"/>
    </font>
    <font>
      <sz val="11"/>
      <color rgb="FFFF0000"/>
      <name val="宋体"/>
      <charset val="134"/>
      <scheme val="minor"/>
    </font>
    <font>
      <sz val="22"/>
      <color rgb="FFFF0000"/>
      <name val="方正小标宋简体"/>
      <charset val="134"/>
    </font>
    <font>
      <sz val="10"/>
      <color rgb="FF000000"/>
      <name val="宋体"/>
      <charset val="134"/>
    </font>
    <font>
      <sz val="10"/>
      <color indexed="8"/>
      <name val="宋体"/>
      <charset val="134"/>
    </font>
    <font>
      <sz val="16"/>
      <color rgb="FF000000"/>
      <name val="方正小标宋简体"/>
      <charset val="134"/>
    </font>
    <font>
      <sz val="16"/>
      <color rgb="FF000000"/>
      <name val="Times New Roman"/>
      <charset val="134"/>
    </font>
    <font>
      <b/>
      <sz val="10"/>
      <color rgb="FF000000"/>
      <name val="宋体"/>
      <charset val="134"/>
    </font>
    <font>
      <b/>
      <sz val="10"/>
      <name val="宋体"/>
      <charset val="134"/>
    </font>
    <font>
      <sz val="11"/>
      <name val="宋体"/>
      <charset val="134"/>
      <scheme val="minor"/>
    </font>
    <font>
      <sz val="16"/>
      <color theme="1"/>
      <name val="黑体"/>
      <charset val="134"/>
    </font>
    <font>
      <sz val="14"/>
      <name val="宋体"/>
      <charset val="134"/>
    </font>
    <font>
      <sz val="12"/>
      <name val="黑体"/>
      <charset val="134"/>
    </font>
    <font>
      <sz val="16"/>
      <name val="Times New Roman"/>
      <charset val="0"/>
    </font>
    <font>
      <sz val="16"/>
      <name val="方正大标宋简体"/>
      <charset val="0"/>
    </font>
    <font>
      <sz val="22"/>
      <name val="Times New Roman"/>
      <charset val="0"/>
    </font>
    <font>
      <sz val="14"/>
      <color rgb="FF000000"/>
      <name val="宋体"/>
      <charset val="0"/>
    </font>
    <font>
      <sz val="14"/>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C0C0C"/>
      <name val="宋体"/>
      <charset val="134"/>
    </font>
    <font>
      <sz val="14"/>
      <color indexed="8"/>
      <name val="宋体"/>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49" fillId="3" borderId="0" applyNumberFormat="0" applyBorder="0" applyAlignment="0" applyProtection="0">
      <alignment vertical="center"/>
    </xf>
    <xf numFmtId="0" fontId="50" fillId="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5" borderId="0" applyNumberFormat="0" applyBorder="0" applyAlignment="0" applyProtection="0">
      <alignment vertical="center"/>
    </xf>
    <xf numFmtId="0" fontId="51" fillId="6" borderId="0" applyNumberFormat="0" applyBorder="0" applyAlignment="0" applyProtection="0">
      <alignment vertical="center"/>
    </xf>
    <xf numFmtId="43" fontId="0" fillId="0" borderId="0" applyFont="0" applyFill="0" applyBorder="0" applyAlignment="0" applyProtection="0">
      <alignment vertical="center"/>
    </xf>
    <xf numFmtId="0" fontId="52" fillId="7" borderId="0" applyNumberFormat="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8" borderId="21" applyNumberFormat="0" applyFont="0" applyAlignment="0" applyProtection="0">
      <alignment vertical="center"/>
    </xf>
    <xf numFmtId="0" fontId="52" fillId="9"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2" applyNumberFormat="0" applyFill="0" applyAlignment="0" applyProtection="0">
      <alignment vertical="center"/>
    </xf>
    <xf numFmtId="0" fontId="60" fillId="0" borderId="22" applyNumberFormat="0" applyFill="0" applyAlignment="0" applyProtection="0">
      <alignment vertical="center"/>
    </xf>
    <xf numFmtId="0" fontId="52" fillId="10" borderId="0" applyNumberFormat="0" applyBorder="0" applyAlignment="0" applyProtection="0">
      <alignment vertical="center"/>
    </xf>
    <xf numFmtId="0" fontId="55" fillId="0" borderId="23" applyNumberFormat="0" applyFill="0" applyAlignment="0" applyProtection="0">
      <alignment vertical="center"/>
    </xf>
    <xf numFmtId="0" fontId="52" fillId="11" borderId="0" applyNumberFormat="0" applyBorder="0" applyAlignment="0" applyProtection="0">
      <alignment vertical="center"/>
    </xf>
    <xf numFmtId="0" fontId="61" fillId="12" borderId="24" applyNumberFormat="0" applyAlignment="0" applyProtection="0">
      <alignment vertical="center"/>
    </xf>
    <xf numFmtId="0" fontId="62" fillId="12" borderId="20" applyNumberFormat="0" applyAlignment="0" applyProtection="0">
      <alignment vertical="center"/>
    </xf>
    <xf numFmtId="0" fontId="63" fillId="13" borderId="25" applyNumberFormat="0" applyAlignment="0" applyProtection="0">
      <alignment vertical="center"/>
    </xf>
    <xf numFmtId="0" fontId="49" fillId="14" borderId="0" applyNumberFormat="0" applyBorder="0" applyAlignment="0" applyProtection="0">
      <alignment vertical="center"/>
    </xf>
    <xf numFmtId="0" fontId="52" fillId="15" borderId="0" applyNumberFormat="0" applyBorder="0" applyAlignment="0" applyProtection="0">
      <alignment vertical="center"/>
    </xf>
    <xf numFmtId="0" fontId="64" fillId="0" borderId="26" applyNumberFormat="0" applyFill="0" applyAlignment="0" applyProtection="0">
      <alignment vertical="center"/>
    </xf>
    <xf numFmtId="0" fontId="65" fillId="0" borderId="27" applyNumberFormat="0" applyFill="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49" fillId="18" borderId="0" applyNumberFormat="0" applyBorder="0" applyAlignment="0" applyProtection="0">
      <alignment vertical="center"/>
    </xf>
    <xf numFmtId="0" fontId="52"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2" fillId="28" borderId="0" applyNumberFormat="0" applyBorder="0" applyAlignment="0" applyProtection="0">
      <alignment vertical="center"/>
    </xf>
    <xf numFmtId="0" fontId="49"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49"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xf numFmtId="0" fontId="3" fillId="0" borderId="0"/>
  </cellStyleXfs>
  <cellXfs count="270">
    <xf numFmtId="0" fontId="0" fillId="0" borderId="0" xfId="0"/>
    <xf numFmtId="0" fontId="1" fillId="0" borderId="0" xfId="0" applyFont="1"/>
    <xf numFmtId="0" fontId="0" fillId="0" borderId="0" xfId="0" applyFill="1" applyBorder="1" applyAlignment="1">
      <alignment vertical="center"/>
    </xf>
    <xf numFmtId="0" fontId="2" fillId="0" borderId="0" xfId="50" applyFont="1" applyFill="1" applyBorder="1" applyAlignment="1">
      <alignment horizontal="left" wrapText="1"/>
    </xf>
    <xf numFmtId="0" fontId="3" fillId="0" borderId="0" xfId="50" applyFont="1" applyFill="1" applyBorder="1" applyAlignment="1">
      <alignment wrapText="1"/>
    </xf>
    <xf numFmtId="0" fontId="4" fillId="0" borderId="0" xfId="50" applyFont="1" applyFill="1" applyBorder="1" applyAlignment="1">
      <alignment horizontal="left" wrapText="1"/>
    </xf>
    <xf numFmtId="0" fontId="5" fillId="0" borderId="0" xfId="50" applyFont="1" applyFill="1" applyBorder="1" applyAlignment="1">
      <alignment horizontal="center" vertical="center" wrapText="1"/>
    </xf>
    <xf numFmtId="0" fontId="6" fillId="0" borderId="0" xfId="50" applyFont="1" applyFill="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50"/>
    <xf numFmtId="0" fontId="2" fillId="0" borderId="0" xfId="50" applyFont="1" applyAlignment="1">
      <alignment horizontal="left" vertical="center"/>
    </xf>
    <xf numFmtId="0" fontId="3" fillId="0" borderId="0" xfId="50" applyAlignment="1">
      <alignment horizontal="center" vertical="center"/>
    </xf>
    <xf numFmtId="0" fontId="6" fillId="0" borderId="0" xfId="50" applyFont="1" applyBorder="1" applyAlignment="1">
      <alignment horizontal="center" vertical="center" wrapText="1"/>
    </xf>
    <xf numFmtId="0" fontId="7" fillId="0" borderId="1" xfId="50" applyFont="1" applyBorder="1" applyAlignment="1">
      <alignment horizontal="center" vertical="center" wrapText="1"/>
    </xf>
    <xf numFmtId="0" fontId="7" fillId="0" borderId="1" xfId="50" applyFont="1" applyBorder="1" applyAlignment="1">
      <alignment horizontal="left" vertical="center" wrapText="1"/>
    </xf>
    <xf numFmtId="0" fontId="7" fillId="0" borderId="1" xfId="49" applyFont="1" applyBorder="1" applyAlignment="1">
      <alignment horizontal="center" vertical="center" wrapText="1"/>
    </xf>
    <xf numFmtId="57" fontId="7" fillId="0" borderId="1" xfId="49" applyNumberFormat="1" applyFont="1" applyBorder="1" applyAlignment="1">
      <alignment horizontal="center" vertical="center" wrapText="1"/>
    </xf>
    <xf numFmtId="0" fontId="7" fillId="2" borderId="1" xfId="49" applyFont="1" applyFill="1" applyBorder="1" applyAlignment="1">
      <alignment horizontal="center" vertical="center" wrapText="1"/>
    </xf>
    <xf numFmtId="0" fontId="8" fillId="0" borderId="1" xfId="49" applyFont="1" applyBorder="1" applyAlignment="1">
      <alignment horizontal="center" vertical="center" wrapText="1"/>
    </xf>
    <xf numFmtId="9" fontId="7" fillId="0" borderId="1" xfId="49" applyNumberFormat="1" applyFont="1" applyBorder="1" applyAlignment="1">
      <alignment horizontal="center" vertical="center" wrapText="1"/>
    </xf>
    <xf numFmtId="0" fontId="6" fillId="0" borderId="0" xfId="50" applyFont="1" applyAlignment="1">
      <alignment horizontal="center" vertical="center" wrapText="1"/>
    </xf>
    <xf numFmtId="0" fontId="7" fillId="0" borderId="2" xfId="50" applyFont="1" applyBorder="1" applyAlignment="1">
      <alignment horizontal="center" vertical="center" wrapText="1"/>
    </xf>
    <xf numFmtId="0" fontId="7" fillId="0" borderId="3" xfId="50" applyFont="1" applyBorder="1" applyAlignment="1">
      <alignment horizontal="center" vertical="center" wrapText="1"/>
    </xf>
    <xf numFmtId="0" fontId="7" fillId="0" borderId="4" xfId="50" applyFont="1" applyBorder="1" applyAlignment="1">
      <alignment horizontal="center" vertical="center" wrapText="1"/>
    </xf>
    <xf numFmtId="0" fontId="7" fillId="0" borderId="5" xfId="50" applyFont="1" applyBorder="1" applyAlignment="1">
      <alignment horizontal="left" vertical="center" wrapText="1"/>
    </xf>
    <xf numFmtId="0" fontId="7" fillId="0" borderId="6" xfId="50" applyFont="1" applyBorder="1" applyAlignment="1">
      <alignment horizontal="left" vertical="center" wrapText="1"/>
    </xf>
    <xf numFmtId="0" fontId="7" fillId="0" borderId="7" xfId="50" applyFont="1" applyBorder="1" applyAlignment="1">
      <alignment horizontal="left" vertical="center" wrapText="1"/>
    </xf>
    <xf numFmtId="9" fontId="7" fillId="0" borderId="1" xfId="50" applyNumberFormat="1" applyFont="1" applyBorder="1" applyAlignment="1">
      <alignment horizontal="center" vertical="center" wrapText="1"/>
    </xf>
    <xf numFmtId="0" fontId="2" fillId="0" borderId="0" xfId="50" applyFont="1"/>
    <xf numFmtId="0" fontId="9" fillId="0" borderId="0" xfId="50" applyFont="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xf numFmtId="0" fontId="12" fillId="0" borderId="0" xfId="0" applyFont="1" applyFill="1" applyBorder="1" applyAlignment="1"/>
    <xf numFmtId="0" fontId="0" fillId="0" borderId="0" xfId="0" applyFill="1" applyBorder="1" applyAlignment="1"/>
    <xf numFmtId="0" fontId="13"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0" fontId="7" fillId="0" borderId="1" xfId="49" applyFont="1" applyFill="1" applyBorder="1" applyAlignment="1">
      <alignment horizontal="left" vertical="center" wrapText="1"/>
    </xf>
    <xf numFmtId="9" fontId="7" fillId="0" borderId="1" xfId="49" applyNumberFormat="1" applyFont="1" applyFill="1" applyBorder="1" applyAlignment="1">
      <alignment horizontal="center" vertical="center" wrapText="1"/>
    </xf>
    <xf numFmtId="0" fontId="11" fillId="0" borderId="0" xfId="0" applyFont="1"/>
    <xf numFmtId="58" fontId="14" fillId="0" borderId="0" xfId="0" applyNumberFormat="1" applyFont="1"/>
    <xf numFmtId="0" fontId="15" fillId="0" borderId="0" xfId="0" applyFont="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1" xfId="49"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horizontal="center" vertical="center"/>
    </xf>
    <xf numFmtId="0" fontId="7" fillId="0" borderId="10" xfId="0" applyFont="1" applyBorder="1" applyAlignment="1">
      <alignment horizontal="center" vertical="center"/>
    </xf>
    <xf numFmtId="0" fontId="17" fillId="0" borderId="0" xfId="0" applyFont="1"/>
    <xf numFmtId="0" fontId="2" fillId="0" borderId="0" xfId="50" applyFont="1" applyAlignment="1">
      <alignment horizontal="left" wrapText="1"/>
    </xf>
    <xf numFmtId="0" fontId="3" fillId="0" borderId="0" xfId="50" applyAlignment="1">
      <alignment wrapText="1"/>
    </xf>
    <xf numFmtId="0" fontId="5" fillId="0" borderId="0" xfId="50" applyFont="1" applyAlignment="1">
      <alignment horizontal="center" vertical="center" wrapText="1"/>
    </xf>
    <xf numFmtId="0" fontId="18" fillId="0" borderId="1" xfId="50" applyFont="1" applyBorder="1" applyAlignment="1">
      <alignment horizontal="center" vertical="center" wrapText="1"/>
    </xf>
    <xf numFmtId="0" fontId="18" fillId="0" borderId="2" xfId="50" applyFont="1" applyBorder="1" applyAlignment="1">
      <alignment horizontal="center" vertical="center" wrapText="1"/>
    </xf>
    <xf numFmtId="0" fontId="18" fillId="0" borderId="1" xfId="50" applyFont="1" applyBorder="1" applyAlignment="1">
      <alignment horizontal="left" vertical="center" wrapText="1"/>
    </xf>
    <xf numFmtId="0" fontId="18" fillId="0" borderId="3" xfId="50" applyFont="1" applyBorder="1" applyAlignment="1">
      <alignment horizontal="center" vertical="center" wrapText="1"/>
    </xf>
    <xf numFmtId="0" fontId="18" fillId="0" borderId="4" xfId="50" applyFont="1" applyBorder="1" applyAlignment="1">
      <alignment horizontal="center" vertical="center" wrapText="1"/>
    </xf>
    <xf numFmtId="0" fontId="18" fillId="0" borderId="1" xfId="49" applyFont="1" applyBorder="1" applyAlignment="1">
      <alignment horizontal="center" vertical="center" wrapText="1"/>
    </xf>
    <xf numFmtId="0" fontId="18" fillId="0" borderId="1" xfId="49" applyFont="1" applyBorder="1" applyAlignment="1">
      <alignment horizontal="left" vertical="center" wrapText="1"/>
    </xf>
    <xf numFmtId="0" fontId="19" fillId="0" borderId="1" xfId="49" applyFont="1" applyBorder="1" applyAlignment="1">
      <alignment horizontal="center" vertical="center" wrapText="1"/>
    </xf>
    <xf numFmtId="9" fontId="18" fillId="0" borderId="1" xfId="49" applyNumberFormat="1" applyFont="1" applyBorder="1" applyAlignment="1">
      <alignment horizontal="center" vertical="center" wrapText="1"/>
    </xf>
    <xf numFmtId="0" fontId="0" fillId="0" borderId="0" xfId="0" applyFill="1" applyBorder="1" applyAlignment="1"/>
    <xf numFmtId="0" fontId="11" fillId="0" borderId="0" xfId="0" applyFont="1" applyFill="1" applyBorder="1" applyAlignment="1"/>
    <xf numFmtId="0" fontId="11" fillId="0" borderId="0" xfId="0" applyFont="1" applyFill="1" applyBorder="1" applyAlignment="1">
      <alignment horizontal="center" vertical="center"/>
    </xf>
    <xf numFmtId="0" fontId="10" fillId="0" borderId="0" xfId="0" applyFont="1" applyFill="1" applyBorder="1" applyAlignment="1"/>
    <xf numFmtId="0" fontId="0" fillId="0" borderId="0" xfId="49" applyFill="1" applyBorder="1" applyAlignment="1"/>
    <xf numFmtId="0" fontId="0" fillId="0" borderId="0" xfId="0" applyFill="1" applyBorder="1" applyAlignment="1">
      <alignment vertical="center"/>
    </xf>
    <xf numFmtId="0" fontId="20" fillId="0" borderId="0"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9" fontId="7"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10" fillId="0" borderId="0" xfId="49" applyFont="1" applyFill="1" applyBorder="1" applyAlignment="1"/>
    <xf numFmtId="0" fontId="21" fillId="0" borderId="0" xfId="49" applyFont="1" applyFill="1" applyBorder="1" applyAlignment="1">
      <alignment horizontal="center" vertical="center"/>
    </xf>
    <xf numFmtId="0" fontId="16" fillId="0" borderId="0" xfId="49" applyFont="1" applyFill="1" applyBorder="1" applyAlignment="1">
      <alignment horizontal="center" vertical="center"/>
    </xf>
    <xf numFmtId="0" fontId="1" fillId="0" borderId="0" xfId="0" applyFont="1" applyFill="1" applyBorder="1" applyAlignment="1"/>
    <xf numFmtId="0" fontId="3" fillId="0" borderId="0" xfId="50" applyFill="1" applyBorder="1" applyAlignment="1">
      <alignment vertical="center"/>
    </xf>
    <xf numFmtId="0" fontId="22" fillId="0" borderId="0"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8" xfId="50" applyFont="1" applyFill="1" applyBorder="1" applyAlignment="1">
      <alignment horizontal="center" vertical="center" wrapText="1"/>
    </xf>
    <xf numFmtId="0" fontId="7" fillId="0" borderId="9" xfId="50" applyFont="1" applyFill="1" applyBorder="1" applyAlignment="1">
      <alignment horizontal="center" vertical="center" wrapText="1"/>
    </xf>
    <xf numFmtId="0" fontId="7" fillId="0" borderId="10"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31" fontId="12" fillId="0" borderId="1" xfId="49" applyNumberFormat="1" applyFont="1" applyFill="1" applyBorder="1" applyAlignment="1">
      <alignment horizontal="center" vertical="center" wrapText="1"/>
    </xf>
    <xf numFmtId="0" fontId="3" fillId="0" borderId="0" xfId="50" applyAlignment="1">
      <alignment vertical="center"/>
    </xf>
    <xf numFmtId="31" fontId="12" fillId="0" borderId="1" xfId="49" applyNumberFormat="1" applyFont="1" applyBorder="1" applyAlignment="1">
      <alignment horizontal="center" vertical="center" wrapText="1"/>
    </xf>
    <xf numFmtId="31" fontId="7" fillId="0" borderId="1" xfId="49" applyNumberFormat="1" applyFont="1" applyBorder="1" applyAlignment="1">
      <alignment horizontal="center" vertical="center" wrapText="1"/>
    </xf>
    <xf numFmtId="0" fontId="3" fillId="0" borderId="0" xfId="50" applyFont="1" applyFill="1" applyAlignment="1"/>
    <xf numFmtId="0" fontId="2" fillId="0" borderId="0" xfId="50" applyFont="1" applyFill="1" applyAlignment="1">
      <alignment horizontal="left" vertical="center"/>
    </xf>
    <xf numFmtId="0" fontId="3" fillId="0" borderId="0" xfId="50" applyFont="1" applyFill="1" applyAlignment="1">
      <alignment horizontal="center" vertical="center"/>
    </xf>
    <xf numFmtId="0" fontId="5" fillId="0" borderId="0" xfId="50" applyFont="1" applyFill="1" applyAlignment="1">
      <alignment horizontal="center" vertical="center" wrapText="1"/>
    </xf>
    <xf numFmtId="0" fontId="7" fillId="0" borderId="1" xfId="0" applyFont="1" applyFill="1" applyBorder="1" applyAlignment="1">
      <alignment horizontal="center" wrapText="1"/>
    </xf>
    <xf numFmtId="31" fontId="7" fillId="0" borderId="1" xfId="49" applyNumberFormat="1" applyFont="1" applyFill="1" applyBorder="1" applyAlignment="1">
      <alignment horizontal="center" vertical="center" wrapText="1"/>
    </xf>
    <xf numFmtId="0" fontId="0" fillId="0" borderId="0" xfId="0" applyFont="1"/>
    <xf numFmtId="0" fontId="8" fillId="0" borderId="0" xfId="50" applyFont="1"/>
    <xf numFmtId="0" fontId="8" fillId="0" borderId="0" xfId="50" applyFont="1" applyAlignment="1">
      <alignment horizontal="center" vertical="center"/>
    </xf>
    <xf numFmtId="0" fontId="23" fillId="0" borderId="1" xfId="50" applyFont="1" applyBorder="1" applyAlignment="1">
      <alignment horizontal="center" vertical="center" wrapText="1"/>
    </xf>
    <xf numFmtId="0" fontId="23" fillId="0" borderId="2" xfId="50" applyFont="1" applyBorder="1" applyAlignment="1">
      <alignment horizontal="center" vertical="center" wrapText="1"/>
    </xf>
    <xf numFmtId="0" fontId="23" fillId="0" borderId="1" xfId="50" applyFont="1" applyBorder="1" applyAlignment="1">
      <alignment horizontal="left" vertical="center" wrapText="1"/>
    </xf>
    <xf numFmtId="0" fontId="24" fillId="0" borderId="1" xfId="50" applyFont="1" applyBorder="1" applyAlignment="1">
      <alignment horizontal="center" vertical="center" wrapText="1"/>
    </xf>
    <xf numFmtId="0" fontId="23" fillId="0" borderId="3" xfId="50" applyFont="1" applyBorder="1" applyAlignment="1">
      <alignment horizontal="center" vertical="center" wrapText="1"/>
    </xf>
    <xf numFmtId="0" fontId="23" fillId="0" borderId="4" xfId="50" applyFont="1" applyBorder="1" applyAlignment="1">
      <alignment horizontal="center" vertical="center" wrapText="1"/>
    </xf>
    <xf numFmtId="0" fontId="24" fillId="0" borderId="1" xfId="50" applyFont="1" applyBorder="1" applyAlignment="1">
      <alignment horizontal="left" vertical="center" wrapText="1"/>
    </xf>
    <xf numFmtId="9" fontId="24" fillId="0" borderId="1" xfId="50" applyNumberFormat="1" applyFont="1" applyBorder="1" applyAlignment="1">
      <alignment horizontal="center" vertical="center" wrapText="1"/>
    </xf>
    <xf numFmtId="0" fontId="23" fillId="0" borderId="1" xfId="49" applyFont="1" applyBorder="1" applyAlignment="1">
      <alignment horizontal="center" vertical="center" wrapText="1"/>
    </xf>
    <xf numFmtId="31" fontId="24" fillId="0" borderId="1" xfId="49" applyNumberFormat="1" applyFont="1" applyBorder="1" applyAlignment="1">
      <alignment horizontal="center" vertical="center" wrapText="1"/>
    </xf>
    <xf numFmtId="0" fontId="23" fillId="0" borderId="1" xfId="49" applyFont="1" applyBorder="1" applyAlignment="1">
      <alignment horizontal="left" vertical="center" wrapText="1"/>
    </xf>
    <xf numFmtId="0" fontId="25" fillId="0" borderId="1" xfId="49" applyFont="1" applyBorder="1" applyAlignment="1">
      <alignment horizontal="center" vertical="center" wrapText="1"/>
    </xf>
    <xf numFmtId="0" fontId="25" fillId="0" borderId="1" xfId="49" applyFont="1" applyBorder="1" applyAlignment="1">
      <alignment horizontal="left" vertical="center" wrapText="1"/>
    </xf>
    <xf numFmtId="9" fontId="23" fillId="0" borderId="1" xfId="49" applyNumberFormat="1" applyFont="1" applyBorder="1" applyAlignment="1">
      <alignment horizontal="center" vertical="center" wrapText="1"/>
    </xf>
    <xf numFmtId="0" fontId="26" fillId="0" borderId="0" xfId="0" applyFont="1" applyFill="1" applyBorder="1" applyAlignment="1"/>
    <xf numFmtId="0" fontId="27" fillId="0" borderId="0" xfId="0" applyFont="1" applyFill="1" applyBorder="1" applyAlignment="1"/>
    <xf numFmtId="0" fontId="0" fillId="0" borderId="0" xfId="0" applyFill="1" applyBorder="1" applyAlignment="1">
      <alignment horizontal="center" vertical="center"/>
    </xf>
    <xf numFmtId="0" fontId="28"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49"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9" fontId="12" fillId="0" borderId="1" xfId="49"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0" xfId="50" applyFont="1" applyAlignment="1">
      <alignment horizontal="center" vertical="center"/>
    </xf>
    <xf numFmtId="0" fontId="18" fillId="0" borderId="2" xfId="50" applyFont="1" applyBorder="1" applyAlignment="1">
      <alignment vertical="center" wrapText="1"/>
    </xf>
    <xf numFmtId="0" fontId="18" fillId="0" borderId="1" xfId="49" applyFont="1" applyFill="1" applyBorder="1" applyAlignment="1">
      <alignment horizontal="center" vertical="center" wrapText="1"/>
    </xf>
    <xf numFmtId="57" fontId="18" fillId="0" borderId="1" xfId="49" applyNumberFormat="1" applyFont="1" applyFill="1" applyBorder="1" applyAlignment="1">
      <alignment horizontal="center" vertical="center" wrapText="1"/>
    </xf>
    <xf numFmtId="9" fontId="19" fillId="0" borderId="1" xfId="49" applyNumberFormat="1" applyFont="1" applyFill="1" applyBorder="1" applyAlignment="1">
      <alignment horizontal="center" vertical="center" wrapText="1"/>
    </xf>
    <xf numFmtId="9" fontId="18" fillId="0" borderId="1" xfId="49" applyNumberFormat="1" applyFont="1" applyFill="1" applyBorder="1" applyAlignment="1">
      <alignment horizontal="center" vertical="center" wrapText="1"/>
    </xf>
    <xf numFmtId="0" fontId="29" fillId="0" borderId="0" xfId="50" applyFont="1" applyAlignment="1">
      <alignment horizontal="left" vertical="center"/>
    </xf>
    <xf numFmtId="0" fontId="18" fillId="0" borderId="1" xfId="50"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9" fillId="0" borderId="1" xfId="49" applyFont="1" applyFill="1" applyBorder="1" applyAlignment="1">
      <alignment horizontal="center" vertical="center" wrapText="1"/>
    </xf>
    <xf numFmtId="0" fontId="13" fillId="0" borderId="0" xfId="0" applyFont="1" applyFill="1" applyBorder="1" applyAlignment="1"/>
    <xf numFmtId="0" fontId="13"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xf numFmtId="0" fontId="20"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7" fillId="0" borderId="8" xfId="0" applyFont="1" applyFill="1" applyBorder="1" applyAlignment="1">
      <alignment horizontal="center" vertical="center"/>
    </xf>
    <xf numFmtId="9" fontId="12" fillId="0" borderId="1" xfId="50" applyNumberFormat="1" applyFont="1" applyFill="1" applyBorder="1" applyAlignment="1">
      <alignment horizontal="center" vertical="center" wrapText="1"/>
    </xf>
    <xf numFmtId="57" fontId="12" fillId="0" borderId="1" xfId="49" applyNumberFormat="1" applyFont="1" applyFill="1" applyBorder="1" applyAlignment="1">
      <alignment horizontal="center" vertical="center" wrapText="1"/>
    </xf>
    <xf numFmtId="0" fontId="12" fillId="0" borderId="1" xfId="49" applyFont="1" applyFill="1" applyBorder="1" applyAlignment="1">
      <alignment horizontal="justify" vertical="center" wrapText="1"/>
    </xf>
    <xf numFmtId="0" fontId="27" fillId="0" borderId="0" xfId="0" applyFont="1" applyFill="1" applyBorder="1" applyAlignment="1">
      <alignment horizontal="center"/>
    </xf>
    <xf numFmtId="0" fontId="26" fillId="0" borderId="0" xfId="0" applyFont="1" applyFill="1" applyBorder="1" applyAlignment="1">
      <alignment horizontal="center"/>
    </xf>
    <xf numFmtId="0" fontId="20" fillId="0" borderId="12"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26" fillId="0" borderId="0" xfId="0" applyFont="1" applyAlignment="1">
      <alignment horizontal="center"/>
    </xf>
    <xf numFmtId="0" fontId="26" fillId="0" borderId="0" xfId="0" applyFont="1" applyFill="1"/>
    <xf numFmtId="0" fontId="26" fillId="0" borderId="0" xfId="0" applyFont="1"/>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34" fillId="0" borderId="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34" fillId="0" borderId="8" xfId="0" applyFont="1" applyBorder="1" applyAlignment="1">
      <alignment horizontal="center" vertical="center"/>
    </xf>
    <xf numFmtId="0" fontId="34" fillId="0" borderId="10" xfId="50" applyFont="1" applyBorder="1" applyAlignment="1">
      <alignment horizontal="center" vertical="center" wrapText="1"/>
    </xf>
    <xf numFmtId="0" fontId="34" fillId="0" borderId="1" xfId="50" applyFont="1" applyFill="1" applyBorder="1" applyAlignment="1">
      <alignment horizontal="center" vertical="center" wrapText="1"/>
    </xf>
    <xf numFmtId="0" fontId="34" fillId="0" borderId="1" xfId="50" applyFont="1" applyBorder="1" applyAlignment="1">
      <alignment horizontal="center" vertical="center" wrapText="1"/>
    </xf>
    <xf numFmtId="0" fontId="26" fillId="0" borderId="1" xfId="0" applyFont="1" applyBorder="1" applyAlignment="1">
      <alignment horizontal="center" vertical="center"/>
    </xf>
    <xf numFmtId="9" fontId="34" fillId="0" borderId="1" xfId="50" applyNumberFormat="1" applyFont="1" applyBorder="1" applyAlignment="1">
      <alignment horizontal="center" vertical="center" wrapText="1"/>
    </xf>
    <xf numFmtId="0" fontId="34" fillId="0" borderId="2" xfId="0" applyFont="1" applyBorder="1" applyAlignment="1">
      <alignment horizontal="center" vertical="center"/>
    </xf>
    <xf numFmtId="9" fontId="34" fillId="0" borderId="1" xfId="50" applyNumberFormat="1" applyFont="1" applyFill="1" applyBorder="1" applyAlignment="1">
      <alignment horizontal="center" vertical="center" wrapText="1"/>
    </xf>
    <xf numFmtId="49" fontId="34" fillId="0" borderId="1" xfId="49" applyNumberFormat="1" applyFont="1" applyFill="1" applyBorder="1" applyAlignment="1">
      <alignment horizontal="center" vertical="center" wrapText="1"/>
    </xf>
    <xf numFmtId="57" fontId="34" fillId="0" borderId="1" xfId="49" applyNumberFormat="1"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49" applyFont="1" applyBorder="1" applyAlignment="1">
      <alignment horizontal="center" vertical="center" wrapText="1"/>
    </xf>
    <xf numFmtId="0" fontId="34" fillId="0" borderId="1" xfId="49" applyFont="1" applyFill="1" applyBorder="1" applyAlignment="1">
      <alignment horizontal="justify" vertical="center" wrapText="1"/>
    </xf>
    <xf numFmtId="0" fontId="34" fillId="0" borderId="1" xfId="49" applyFont="1" applyBorder="1" applyAlignment="1">
      <alignment horizontal="justify" vertical="center" wrapText="1"/>
    </xf>
    <xf numFmtId="0" fontId="34" fillId="0" borderId="1" xfId="49" applyFont="1" applyFill="1" applyBorder="1" applyAlignment="1">
      <alignment horizontal="center" vertical="center" wrapText="1"/>
    </xf>
    <xf numFmtId="9" fontId="34" fillId="0" borderId="1" xfId="49" applyNumberFormat="1" applyFont="1" applyFill="1" applyBorder="1" applyAlignment="1">
      <alignment horizontal="center" vertical="center" wrapText="1"/>
    </xf>
    <xf numFmtId="9" fontId="34" fillId="0" borderId="1" xfId="49" applyNumberFormat="1" applyFont="1" applyBorder="1" applyAlignment="1">
      <alignment horizontal="center" vertical="center" wrapText="1"/>
    </xf>
    <xf numFmtId="0" fontId="35" fillId="0" borderId="4" xfId="0" applyFont="1" applyFill="1" applyBorder="1" applyAlignment="1">
      <alignment horizontal="center" vertical="center" wrapText="1"/>
    </xf>
    <xf numFmtId="0" fontId="26" fillId="0" borderId="1" xfId="0" applyFont="1" applyBorder="1"/>
    <xf numFmtId="0" fontId="34" fillId="0" borderId="1" xfId="50" applyNumberFormat="1" applyFont="1" applyFill="1" applyBorder="1" applyAlignment="1" applyProtection="1">
      <alignment horizontal="center" vertical="center" wrapText="1"/>
    </xf>
    <xf numFmtId="0" fontId="26" fillId="0" borderId="0" xfId="0" applyFont="1" applyBorder="1"/>
    <xf numFmtId="0" fontId="0" fillId="0" borderId="0" xfId="0" applyAlignment="1">
      <alignment horizontal="center"/>
    </xf>
    <xf numFmtId="0" fontId="14" fillId="0" borderId="0" xfId="0" applyFont="1"/>
    <xf numFmtId="0" fontId="36"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wrapText="1"/>
    </xf>
    <xf numFmtId="0" fontId="34" fillId="0" borderId="4" xfId="0" applyFont="1" applyBorder="1" applyAlignment="1">
      <alignment horizontal="center" vertical="center"/>
    </xf>
    <xf numFmtId="0" fontId="38"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8" fillId="0" borderId="4" xfId="0" applyFont="1" applyBorder="1" applyAlignment="1">
      <alignment horizontal="center" vertical="center"/>
    </xf>
    <xf numFmtId="0" fontId="39" fillId="0" borderId="1" xfId="0" applyFont="1" applyBorder="1" applyAlignment="1">
      <alignment horizontal="center" vertical="center" wrapText="1"/>
    </xf>
    <xf numFmtId="0" fontId="27" fillId="0" borderId="1" xfId="50" applyFont="1" applyBorder="1" applyAlignment="1">
      <alignment horizontal="center" vertical="center" wrapText="1"/>
    </xf>
    <xf numFmtId="0" fontId="27" fillId="0" borderId="1" xfId="49" applyFont="1" applyBorder="1" applyAlignment="1">
      <alignment horizontal="center" vertical="center" wrapText="1"/>
    </xf>
    <xf numFmtId="0" fontId="35" fillId="0" borderId="1" xfId="49" applyFont="1" applyBorder="1" applyAlignment="1">
      <alignment horizontal="center" vertical="center" wrapText="1"/>
    </xf>
    <xf numFmtId="9" fontId="27" fillId="0" borderId="1" xfId="49" applyNumberFormat="1" applyFont="1" applyBorder="1" applyAlignment="1">
      <alignment horizontal="center" vertical="center" wrapText="1"/>
    </xf>
    <xf numFmtId="0" fontId="11" fillId="0" borderId="0" xfId="0" applyFont="1" applyFill="1" applyBorder="1" applyAlignment="1">
      <alignment horizontal="center"/>
    </xf>
    <xf numFmtId="0" fontId="40" fillId="0" borderId="0" xfId="0" applyFont="1" applyFill="1" applyBorder="1" applyAlignment="1"/>
    <xf numFmtId="58" fontId="41" fillId="0" borderId="0" xfId="0" applyNumberFormat="1" applyFont="1" applyFill="1" applyBorder="1" applyAlignment="1"/>
    <xf numFmtId="0" fontId="28" fillId="0" borderId="0" xfId="0" applyFont="1" applyFill="1" applyBorder="1" applyAlignment="1">
      <alignment horizontal="center" vertical="center"/>
    </xf>
    <xf numFmtId="0" fontId="12"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3" fillId="0" borderId="0" xfId="0" applyFont="1" applyFill="1" applyBorder="1" applyAlignment="1">
      <alignment horizontal="justify" vertical="center"/>
    </xf>
    <xf numFmtId="0" fontId="12" fillId="0" borderId="0" xfId="0" applyFont="1" applyFill="1" applyBorder="1" applyAlignment="1">
      <alignment vertical="center"/>
    </xf>
    <xf numFmtId="0" fontId="44" fillId="0" borderId="0" xfId="0" applyFont="1" applyFill="1" applyBorder="1" applyAlignment="1">
      <alignment horizontal="justify" vertical="center"/>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xf>
    <xf numFmtId="0" fontId="47" fillId="0" borderId="14" xfId="0" applyFont="1" applyFill="1" applyBorder="1" applyAlignment="1">
      <alignment horizontal="center" vertical="center"/>
    </xf>
    <xf numFmtId="0" fontId="47" fillId="0" borderId="14" xfId="0" applyFont="1" applyFill="1" applyBorder="1" applyAlignment="1">
      <alignment horizontal="center" vertical="center" wrapText="1"/>
    </xf>
    <xf numFmtId="0" fontId="47" fillId="0" borderId="16" xfId="0" applyFont="1" applyFill="1" applyBorder="1" applyAlignment="1">
      <alignment horizontal="center" vertical="center"/>
    </xf>
    <xf numFmtId="0" fontId="19" fillId="0" borderId="17"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9" fontId="47" fillId="0" borderId="14" xfId="0" applyNumberFormat="1" applyFont="1" applyFill="1" applyBorder="1" applyAlignment="1">
      <alignment horizontal="center" vertical="center" wrapText="1"/>
    </xf>
    <xf numFmtId="0" fontId="48" fillId="0" borderId="14" xfId="0" applyFont="1" applyFill="1" applyBorder="1" applyAlignment="1">
      <alignment horizontal="center" vertical="center" wrapText="1"/>
    </xf>
    <xf numFmtId="0" fontId="36" fillId="0" borderId="0" xfId="0" applyFont="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
  <sheetViews>
    <sheetView workbookViewId="0">
      <selection activeCell="A1" sqref="A1"/>
    </sheetView>
  </sheetViews>
  <sheetFormatPr defaultColWidth="9" defaultRowHeight="13.5"/>
  <cols>
    <col min="1" max="1" width="8.125" customWidth="1"/>
    <col min="2" max="2" width="7.625" customWidth="1"/>
    <col min="3" max="3" width="10.25" customWidth="1"/>
    <col min="4" max="4" width="10" customWidth="1"/>
    <col min="5" max="5" width="7.25" customWidth="1"/>
    <col min="6" max="21" width="5.625" customWidth="1"/>
  </cols>
  <sheetData>
    <row r="1" ht="24" customHeight="1" spans="1:1">
      <c r="A1" s="226" t="s">
        <v>0</v>
      </c>
    </row>
    <row r="2" ht="32" customHeight="1" spans="1:21">
      <c r="A2" s="265" t="s">
        <v>1</v>
      </c>
      <c r="B2" s="265"/>
      <c r="C2" s="265"/>
      <c r="D2" s="265"/>
      <c r="E2" s="265"/>
      <c r="F2" s="265"/>
      <c r="G2" s="265"/>
      <c r="H2" s="265"/>
      <c r="I2" s="265"/>
      <c r="J2" s="265"/>
      <c r="K2" s="265"/>
      <c r="L2" s="265"/>
      <c r="M2" s="265"/>
      <c r="N2" s="265"/>
      <c r="O2" s="265"/>
      <c r="P2" s="265"/>
      <c r="Q2" s="265"/>
      <c r="R2" s="265"/>
      <c r="S2" s="265"/>
      <c r="T2" s="265"/>
      <c r="U2" s="265"/>
    </row>
    <row r="3" s="193" customFormat="1" ht="42" customHeight="1" spans="1:21">
      <c r="A3" s="194" t="s">
        <v>2</v>
      </c>
      <c r="B3" s="195" t="s">
        <v>3</v>
      </c>
      <c r="C3" s="194" t="s">
        <v>4</v>
      </c>
      <c r="D3" s="194" t="s">
        <v>5</v>
      </c>
      <c r="E3" s="210" t="s">
        <v>6</v>
      </c>
      <c r="F3" s="194" t="s">
        <v>7</v>
      </c>
      <c r="G3" s="194"/>
      <c r="H3" s="194"/>
      <c r="I3" s="194"/>
      <c r="J3" s="194"/>
      <c r="K3" s="194"/>
      <c r="L3" s="194"/>
      <c r="M3" s="194"/>
      <c r="N3" s="194"/>
      <c r="O3" s="194"/>
      <c r="P3" s="194"/>
      <c r="Q3" s="194"/>
      <c r="R3" s="194"/>
      <c r="S3" s="194"/>
      <c r="T3" s="194"/>
      <c r="U3" s="194"/>
    </row>
    <row r="4" s="224" customFormat="1" ht="42" customHeight="1" spans="1:21">
      <c r="A4" s="194"/>
      <c r="B4" s="195"/>
      <c r="C4" s="194"/>
      <c r="D4" s="194"/>
      <c r="E4" s="232"/>
      <c r="F4" s="195" t="s">
        <v>8</v>
      </c>
      <c r="G4" s="195" t="s">
        <v>9</v>
      </c>
      <c r="H4" s="195" t="s">
        <v>10</v>
      </c>
      <c r="I4" s="195" t="s">
        <v>11</v>
      </c>
      <c r="J4" s="195" t="s">
        <v>12</v>
      </c>
      <c r="K4" s="195" t="s">
        <v>13</v>
      </c>
      <c r="L4" s="195" t="s">
        <v>14</v>
      </c>
      <c r="M4" s="233" t="s">
        <v>15</v>
      </c>
      <c r="N4" s="195" t="s">
        <v>16</v>
      </c>
      <c r="O4" s="233" t="s">
        <v>17</v>
      </c>
      <c r="P4" s="195" t="s">
        <v>18</v>
      </c>
      <c r="Q4" s="233" t="s">
        <v>19</v>
      </c>
      <c r="R4" s="195" t="s">
        <v>20</v>
      </c>
      <c r="S4" s="195" t="s">
        <v>21</v>
      </c>
      <c r="T4" s="233" t="s">
        <v>22</v>
      </c>
      <c r="U4" s="233" t="s">
        <v>23</v>
      </c>
    </row>
    <row r="5" s="224" customFormat="1" ht="42" customHeight="1" spans="1:22">
      <c r="A5" s="194"/>
      <c r="B5" s="266" t="s">
        <v>24</v>
      </c>
      <c r="C5" s="267"/>
      <c r="D5" s="268"/>
      <c r="E5" s="268">
        <f>SUM(F5:U5)</f>
        <v>25951</v>
      </c>
      <c r="F5" s="269">
        <v>1697</v>
      </c>
      <c r="G5" s="195">
        <v>1433</v>
      </c>
      <c r="H5" s="195">
        <v>169</v>
      </c>
      <c r="I5" s="195">
        <v>402</v>
      </c>
      <c r="J5" s="195">
        <v>773</v>
      </c>
      <c r="K5" s="195">
        <v>3225</v>
      </c>
      <c r="L5" s="195">
        <v>1569</v>
      </c>
      <c r="M5" s="195">
        <v>909</v>
      </c>
      <c r="N5" s="195">
        <v>1069</v>
      </c>
      <c r="O5" s="195">
        <v>5997</v>
      </c>
      <c r="P5" s="195">
        <v>508</v>
      </c>
      <c r="Q5" s="195">
        <v>2549</v>
      </c>
      <c r="R5" s="195">
        <f>1379+997+504+332</f>
        <v>3212</v>
      </c>
      <c r="S5" s="195">
        <v>2227</v>
      </c>
      <c r="T5" s="195">
        <v>92</v>
      </c>
      <c r="U5" s="195">
        <v>120</v>
      </c>
      <c r="V5" s="193"/>
    </row>
    <row r="6" s="193" customFormat="1" ht="42" customHeight="1" spans="1:21">
      <c r="A6" s="194"/>
      <c r="B6" s="194" t="s">
        <v>25</v>
      </c>
      <c r="C6" s="195" t="s">
        <v>26</v>
      </c>
      <c r="D6" s="195" t="s">
        <v>27</v>
      </c>
      <c r="E6" s="268">
        <f>SUM(F6:U6)</f>
        <v>22</v>
      </c>
      <c r="F6" s="269">
        <v>1</v>
      </c>
      <c r="G6" s="195">
        <v>1</v>
      </c>
      <c r="H6" s="269">
        <v>1</v>
      </c>
      <c r="I6" s="195">
        <v>1</v>
      </c>
      <c r="J6" s="195">
        <v>1</v>
      </c>
      <c r="K6" s="195">
        <v>1</v>
      </c>
      <c r="L6" s="195">
        <v>1</v>
      </c>
      <c r="M6" s="195">
        <v>1</v>
      </c>
      <c r="N6" s="195">
        <v>1</v>
      </c>
      <c r="O6" s="195">
        <v>2</v>
      </c>
      <c r="P6" s="195">
        <v>1</v>
      </c>
      <c r="Q6" s="195">
        <v>2</v>
      </c>
      <c r="R6" s="195">
        <v>4</v>
      </c>
      <c r="S6" s="195">
        <v>2</v>
      </c>
      <c r="T6" s="195">
        <v>1</v>
      </c>
      <c r="U6" s="195">
        <v>1</v>
      </c>
    </row>
    <row r="7" s="193" customFormat="1" ht="42" customHeight="1" spans="1:21">
      <c r="A7" s="194"/>
      <c r="B7" s="194"/>
      <c r="C7" s="195" t="s">
        <v>28</v>
      </c>
      <c r="D7" s="195" t="s">
        <v>29</v>
      </c>
      <c r="E7" s="195" t="s">
        <v>30</v>
      </c>
      <c r="F7" s="195" t="s">
        <v>30</v>
      </c>
      <c r="G7" s="195" t="s">
        <v>30</v>
      </c>
      <c r="H7" s="195" t="s">
        <v>30</v>
      </c>
      <c r="I7" s="195" t="s">
        <v>30</v>
      </c>
      <c r="J7" s="195" t="s">
        <v>30</v>
      </c>
      <c r="K7" s="195" t="s">
        <v>30</v>
      </c>
      <c r="L7" s="195" t="s">
        <v>30</v>
      </c>
      <c r="M7" s="195" t="s">
        <v>30</v>
      </c>
      <c r="N7" s="195" t="s">
        <v>30</v>
      </c>
      <c r="O7" s="195" t="s">
        <v>30</v>
      </c>
      <c r="P7" s="195" t="s">
        <v>30</v>
      </c>
      <c r="Q7" s="195" t="s">
        <v>30</v>
      </c>
      <c r="R7" s="195" t="s">
        <v>30</v>
      </c>
      <c r="S7" s="195" t="s">
        <v>30</v>
      </c>
      <c r="T7" s="195" t="s">
        <v>30</v>
      </c>
      <c r="U7" s="195" t="s">
        <v>30</v>
      </c>
    </row>
    <row r="8" s="193" customFormat="1" ht="42" customHeight="1" spans="1:21">
      <c r="A8" s="194"/>
      <c r="B8" s="194"/>
      <c r="C8" s="195" t="s">
        <v>31</v>
      </c>
      <c r="D8" s="195" t="s">
        <v>32</v>
      </c>
      <c r="E8" s="195" t="s">
        <v>30</v>
      </c>
      <c r="F8" s="195" t="s">
        <v>30</v>
      </c>
      <c r="G8" s="195" t="s">
        <v>30</v>
      </c>
      <c r="H8" s="195" t="s">
        <v>30</v>
      </c>
      <c r="I8" s="195" t="s">
        <v>30</v>
      </c>
      <c r="J8" s="195" t="s">
        <v>30</v>
      </c>
      <c r="K8" s="195" t="s">
        <v>30</v>
      </c>
      <c r="L8" s="195" t="s">
        <v>30</v>
      </c>
      <c r="M8" s="195" t="s">
        <v>30</v>
      </c>
      <c r="N8" s="195" t="s">
        <v>30</v>
      </c>
      <c r="O8" s="195" t="s">
        <v>30</v>
      </c>
      <c r="P8" s="195" t="s">
        <v>30</v>
      </c>
      <c r="Q8" s="195" t="s">
        <v>30</v>
      </c>
      <c r="R8" s="195" t="s">
        <v>30</v>
      </c>
      <c r="S8" s="195" t="s">
        <v>30</v>
      </c>
      <c r="T8" s="195" t="s">
        <v>30</v>
      </c>
      <c r="U8" s="195" t="s">
        <v>30</v>
      </c>
    </row>
    <row r="9" s="193" customFormat="1" ht="42" customHeight="1" spans="1:21">
      <c r="A9" s="194"/>
      <c r="B9" s="194" t="s">
        <v>33</v>
      </c>
      <c r="C9" s="195" t="s">
        <v>34</v>
      </c>
      <c r="D9" s="195" t="s">
        <v>35</v>
      </c>
      <c r="E9" s="195" t="s">
        <v>36</v>
      </c>
      <c r="F9" s="195" t="s">
        <v>36</v>
      </c>
      <c r="G9" s="195" t="s">
        <v>36</v>
      </c>
      <c r="H9" s="195" t="s">
        <v>36</v>
      </c>
      <c r="I9" s="195" t="s">
        <v>36</v>
      </c>
      <c r="J9" s="195" t="s">
        <v>36</v>
      </c>
      <c r="K9" s="195" t="s">
        <v>36</v>
      </c>
      <c r="L9" s="195" t="s">
        <v>36</v>
      </c>
      <c r="M9" s="195" t="s">
        <v>36</v>
      </c>
      <c r="N9" s="195" t="s">
        <v>36</v>
      </c>
      <c r="O9" s="195" t="s">
        <v>36</v>
      </c>
      <c r="P9" s="195" t="s">
        <v>36</v>
      </c>
      <c r="Q9" s="195" t="s">
        <v>36</v>
      </c>
      <c r="R9" s="195" t="s">
        <v>36</v>
      </c>
      <c r="S9" s="195" t="s">
        <v>36</v>
      </c>
      <c r="T9" s="195" t="s">
        <v>36</v>
      </c>
      <c r="U9" s="195" t="s">
        <v>36</v>
      </c>
    </row>
    <row r="10" s="193" customFormat="1" ht="52" customHeight="1" spans="1:21">
      <c r="A10" s="194"/>
      <c r="B10" s="194"/>
      <c r="C10" s="195" t="s">
        <v>37</v>
      </c>
      <c r="D10" s="195" t="s">
        <v>38</v>
      </c>
      <c r="E10" s="195" t="s">
        <v>36</v>
      </c>
      <c r="F10" s="195" t="s">
        <v>36</v>
      </c>
      <c r="G10" s="195" t="s">
        <v>36</v>
      </c>
      <c r="H10" s="195" t="s">
        <v>36</v>
      </c>
      <c r="I10" s="195" t="s">
        <v>36</v>
      </c>
      <c r="J10" s="195" t="s">
        <v>36</v>
      </c>
      <c r="K10" s="195" t="s">
        <v>36</v>
      </c>
      <c r="L10" s="195" t="s">
        <v>36</v>
      </c>
      <c r="M10" s="195" t="s">
        <v>36</v>
      </c>
      <c r="N10" s="195" t="s">
        <v>36</v>
      </c>
      <c r="O10" s="195" t="s">
        <v>36</v>
      </c>
      <c r="P10" s="195" t="s">
        <v>36</v>
      </c>
      <c r="Q10" s="195" t="s">
        <v>36</v>
      </c>
      <c r="R10" s="195" t="s">
        <v>36</v>
      </c>
      <c r="S10" s="195" t="s">
        <v>36</v>
      </c>
      <c r="T10" s="195" t="s">
        <v>36</v>
      </c>
      <c r="U10" s="195" t="s">
        <v>36</v>
      </c>
    </row>
    <row r="11" s="193" customFormat="1" ht="42" customHeight="1" spans="1:21">
      <c r="A11" s="194"/>
      <c r="B11" s="194"/>
      <c r="C11" s="195" t="s">
        <v>39</v>
      </c>
      <c r="D11" s="195" t="s">
        <v>40</v>
      </c>
      <c r="E11" s="195" t="s">
        <v>36</v>
      </c>
      <c r="F11" s="195" t="s">
        <v>36</v>
      </c>
      <c r="G11" s="195" t="s">
        <v>36</v>
      </c>
      <c r="H11" s="195" t="s">
        <v>36</v>
      </c>
      <c r="I11" s="195" t="s">
        <v>36</v>
      </c>
      <c r="J11" s="195" t="s">
        <v>36</v>
      </c>
      <c r="K11" s="195" t="s">
        <v>36</v>
      </c>
      <c r="L11" s="195" t="s">
        <v>36</v>
      </c>
      <c r="M11" s="195" t="s">
        <v>36</v>
      </c>
      <c r="N11" s="195" t="s">
        <v>36</v>
      </c>
      <c r="O11" s="195" t="s">
        <v>36</v>
      </c>
      <c r="P11" s="195" t="s">
        <v>36</v>
      </c>
      <c r="Q11" s="195" t="s">
        <v>36</v>
      </c>
      <c r="R11" s="195" t="s">
        <v>36</v>
      </c>
      <c r="S11" s="195" t="s">
        <v>36</v>
      </c>
      <c r="T11" s="195" t="s">
        <v>36</v>
      </c>
      <c r="U11" s="195" t="s">
        <v>36</v>
      </c>
    </row>
    <row r="12" s="193" customFormat="1" ht="42" customHeight="1" spans="1:21">
      <c r="A12" s="194"/>
      <c r="B12" s="194" t="s">
        <v>41</v>
      </c>
      <c r="C12" s="195" t="s">
        <v>42</v>
      </c>
      <c r="D12" s="195" t="s">
        <v>43</v>
      </c>
      <c r="E12" s="195" t="s">
        <v>44</v>
      </c>
      <c r="F12" s="195" t="s">
        <v>44</v>
      </c>
      <c r="G12" s="195" t="s">
        <v>44</v>
      </c>
      <c r="H12" s="195" t="s">
        <v>44</v>
      </c>
      <c r="I12" s="195" t="s">
        <v>44</v>
      </c>
      <c r="J12" s="195" t="s">
        <v>44</v>
      </c>
      <c r="K12" s="195" t="s">
        <v>44</v>
      </c>
      <c r="L12" s="195" t="s">
        <v>44</v>
      </c>
      <c r="M12" s="195" t="s">
        <v>44</v>
      </c>
      <c r="N12" s="195" t="s">
        <v>44</v>
      </c>
      <c r="O12" s="195" t="s">
        <v>44</v>
      </c>
      <c r="P12" s="195" t="s">
        <v>44</v>
      </c>
      <c r="Q12" s="195" t="s">
        <v>44</v>
      </c>
      <c r="R12" s="195" t="s">
        <v>44</v>
      </c>
      <c r="S12" s="195" t="s">
        <v>44</v>
      </c>
      <c r="T12" s="195" t="s">
        <v>44</v>
      </c>
      <c r="U12" s="195" t="s">
        <v>44</v>
      </c>
    </row>
    <row r="13" ht="10.15" customHeight="1"/>
    <row r="14" s="61" customFormat="1" ht="61.15" customHeight="1"/>
    <row r="15" s="61" customFormat="1" ht="31.9" customHeight="1"/>
    <row r="16" s="61" customFormat="1" ht="31.9" customHeight="1"/>
    <row r="17" s="61" customFormat="1" ht="31.9" customHeight="1"/>
    <row r="18" ht="31.9" customHeight="1"/>
    <row r="19" ht="31.9" customHeight="1"/>
  </sheetData>
  <mergeCells count="10">
    <mergeCell ref="A2:U2"/>
    <mergeCell ref="F3:U3"/>
    <mergeCell ref="B5:D5"/>
    <mergeCell ref="A3:A12"/>
    <mergeCell ref="B3:B4"/>
    <mergeCell ref="B6:B8"/>
    <mergeCell ref="B9:B11"/>
    <mergeCell ref="C3:C4"/>
    <mergeCell ref="D3:D4"/>
    <mergeCell ref="E3:E4"/>
  </mergeCells>
  <pageMargins left="0.314583333333333" right="0.118055555555556" top="0.629861111111111" bottom="0.75" header="0.3" footer="0.3"/>
  <pageSetup paperSize="9"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2" workbookViewId="0">
      <selection activeCell="A1" sqref="A1"/>
    </sheetView>
  </sheetViews>
  <sheetFormatPr defaultColWidth="9" defaultRowHeight="13.5" outlineLevelCol="4"/>
  <cols>
    <col min="1" max="1" width="12.75" style="14" customWidth="1"/>
    <col min="2" max="2" width="11.125" style="14" customWidth="1"/>
    <col min="3" max="3" width="10.75" style="14" customWidth="1"/>
    <col min="4" max="4" width="20" style="14" customWidth="1"/>
    <col min="5" max="5" width="31.875" style="14" customWidth="1"/>
  </cols>
  <sheetData>
    <row r="1" ht="28" customHeight="1" spans="1:5">
      <c r="A1" s="150" t="s">
        <v>215</v>
      </c>
      <c r="B1" s="16"/>
      <c r="C1" s="16"/>
      <c r="D1" s="16"/>
      <c r="E1" s="16"/>
    </row>
    <row r="2" ht="27" customHeight="1" spans="1:5">
      <c r="A2" s="66" t="s">
        <v>216</v>
      </c>
      <c r="B2" s="66"/>
      <c r="C2" s="66"/>
      <c r="D2" s="66"/>
      <c r="E2" s="66"/>
    </row>
    <row r="3" ht="20.25" spans="1:5">
      <c r="A3" s="25"/>
      <c r="B3" s="25"/>
      <c r="C3" s="25"/>
      <c r="D3" s="25"/>
      <c r="E3" s="25"/>
    </row>
    <row r="4" s="63" customFormat="1" ht="18.75" spans="1:5">
      <c r="A4" s="67" t="s">
        <v>190</v>
      </c>
      <c r="B4" s="67" t="s">
        <v>217</v>
      </c>
      <c r="C4" s="67"/>
      <c r="D4" s="67"/>
      <c r="E4" s="67"/>
    </row>
    <row r="5" s="63" customFormat="1" ht="37.5" spans="1:5">
      <c r="A5" s="67" t="s">
        <v>192</v>
      </c>
      <c r="B5" s="67" t="s">
        <v>193</v>
      </c>
      <c r="C5" s="67"/>
      <c r="D5" s="67"/>
      <c r="E5" s="67"/>
    </row>
    <row r="6" s="63" customFormat="1" ht="18.75" spans="1:5">
      <c r="A6" s="68" t="s">
        <v>194</v>
      </c>
      <c r="B6" s="69" t="s">
        <v>195</v>
      </c>
      <c r="C6" s="69"/>
      <c r="D6" s="67">
        <v>1025</v>
      </c>
      <c r="E6" s="67"/>
    </row>
    <row r="7" s="63" customFormat="1" ht="18.75" spans="1:5">
      <c r="A7" s="70"/>
      <c r="B7" s="69" t="s">
        <v>196</v>
      </c>
      <c r="C7" s="69"/>
      <c r="D7" s="67">
        <v>1025</v>
      </c>
      <c r="E7" s="67"/>
    </row>
    <row r="8" s="63" customFormat="1" ht="18.75" spans="1:5">
      <c r="A8" s="71"/>
      <c r="B8" s="69" t="s">
        <v>197</v>
      </c>
      <c r="C8" s="69"/>
      <c r="D8" s="67" t="s">
        <v>198</v>
      </c>
      <c r="E8" s="67"/>
    </row>
    <row r="9" s="63" customFormat="1" ht="60" customHeight="1" spans="1:5">
      <c r="A9" s="67" t="s">
        <v>199</v>
      </c>
      <c r="B9" s="69" t="s">
        <v>218</v>
      </c>
      <c r="C9" s="69"/>
      <c r="D9" s="69"/>
      <c r="E9" s="69"/>
    </row>
    <row r="10" s="63" customFormat="1" ht="18.75" spans="1:5">
      <c r="A10" s="67" t="s">
        <v>2</v>
      </c>
      <c r="B10" s="67" t="s">
        <v>3</v>
      </c>
      <c r="C10" s="67" t="s">
        <v>4</v>
      </c>
      <c r="D10" s="67" t="s">
        <v>5</v>
      </c>
      <c r="E10" s="67" t="s">
        <v>201</v>
      </c>
    </row>
    <row r="11" s="63" customFormat="1" ht="63" customHeight="1" spans="1:5">
      <c r="A11" s="67"/>
      <c r="B11" s="67" t="s">
        <v>25</v>
      </c>
      <c r="C11" s="68" t="s">
        <v>26</v>
      </c>
      <c r="D11" s="68" t="s">
        <v>219</v>
      </c>
      <c r="E11" s="151" t="s">
        <v>220</v>
      </c>
    </row>
    <row r="12" s="63" customFormat="1" ht="18.75" spans="1:5">
      <c r="A12" s="67"/>
      <c r="B12" s="67"/>
      <c r="C12" s="71"/>
      <c r="D12" s="67" t="s">
        <v>221</v>
      </c>
      <c r="E12" s="67" t="s">
        <v>222</v>
      </c>
    </row>
    <row r="13" s="63" customFormat="1" ht="88" customHeight="1" spans="1:5">
      <c r="A13" s="67"/>
      <c r="B13" s="67"/>
      <c r="C13" s="67" t="s">
        <v>28</v>
      </c>
      <c r="D13" s="67" t="s">
        <v>223</v>
      </c>
      <c r="E13" s="69" t="s">
        <v>224</v>
      </c>
    </row>
    <row r="14" s="63" customFormat="1" ht="18.75" spans="1:5">
      <c r="A14" s="67"/>
      <c r="B14" s="67"/>
      <c r="C14" s="67" t="s">
        <v>31</v>
      </c>
      <c r="D14" s="152" t="s">
        <v>225</v>
      </c>
      <c r="E14" s="153">
        <v>44896</v>
      </c>
    </row>
    <row r="15" s="63" customFormat="1" ht="37.5" spans="1:5">
      <c r="A15" s="67"/>
      <c r="B15" s="67" t="s">
        <v>33</v>
      </c>
      <c r="C15" s="67" t="s">
        <v>37</v>
      </c>
      <c r="D15" s="152" t="s">
        <v>226</v>
      </c>
      <c r="E15" s="154" t="s">
        <v>227</v>
      </c>
    </row>
    <row r="16" s="63" customFormat="1" ht="37.5" spans="1:5">
      <c r="A16" s="67"/>
      <c r="B16" s="67"/>
      <c r="C16" s="67" t="s">
        <v>34</v>
      </c>
      <c r="D16" s="152" t="s">
        <v>228</v>
      </c>
      <c r="E16" s="154" t="s">
        <v>229</v>
      </c>
    </row>
    <row r="17" s="63" customFormat="1" ht="56.25" spans="1:5">
      <c r="A17" s="67"/>
      <c r="B17" s="67"/>
      <c r="C17" s="67" t="s">
        <v>39</v>
      </c>
      <c r="D17" s="152" t="s">
        <v>230</v>
      </c>
      <c r="E17" s="154">
        <v>0.95</v>
      </c>
    </row>
    <row r="18" s="63" customFormat="1" ht="49" customHeight="1" spans="1:5">
      <c r="A18" s="67"/>
      <c r="B18" s="67" t="s">
        <v>41</v>
      </c>
      <c r="C18" s="67" t="s">
        <v>231</v>
      </c>
      <c r="D18" s="152" t="s">
        <v>232</v>
      </c>
      <c r="E18" s="155" t="s">
        <v>233</v>
      </c>
    </row>
  </sheetData>
  <mergeCells count="15">
    <mergeCell ref="A2:E2"/>
    <mergeCell ref="B4:E4"/>
    <mergeCell ref="B5:E5"/>
    <mergeCell ref="B6:C6"/>
    <mergeCell ref="D6:E6"/>
    <mergeCell ref="B7:C7"/>
    <mergeCell ref="D7:E7"/>
    <mergeCell ref="B8:C8"/>
    <mergeCell ref="D8:E8"/>
    <mergeCell ref="B9:E9"/>
    <mergeCell ref="A6:A8"/>
    <mergeCell ref="A10:A18"/>
    <mergeCell ref="B11:B14"/>
    <mergeCell ref="B15:B17"/>
    <mergeCell ref="C11:C12"/>
  </mergeCells>
  <pageMargins left="0.629861111111111" right="0.393055555555556" top="1" bottom="1" header="0.5" footer="0.5"/>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3"/>
  <sheetViews>
    <sheetView workbookViewId="0">
      <selection activeCell="G7" sqref="G7"/>
    </sheetView>
  </sheetViews>
  <sheetFormatPr defaultColWidth="9" defaultRowHeight="13.5" outlineLevelCol="4"/>
  <cols>
    <col min="1" max="1" width="7.625" style="38" customWidth="1"/>
    <col min="2" max="2" width="11.375" style="38" customWidth="1"/>
    <col min="3" max="3" width="17.875" style="38" customWidth="1"/>
    <col min="4" max="4" width="29.125" style="38" customWidth="1"/>
    <col min="5" max="5" width="23.125" style="138" customWidth="1"/>
    <col min="6" max="235" width="9" style="38"/>
    <col min="236" max="16384" width="9" style="2"/>
  </cols>
  <sheetData>
    <row r="2" s="136" customFormat="1" ht="57" customHeight="1" spans="1:5">
      <c r="A2" s="139" t="s">
        <v>234</v>
      </c>
      <c r="B2" s="139"/>
      <c r="C2" s="139"/>
      <c r="D2" s="139"/>
      <c r="E2" s="139"/>
    </row>
    <row r="3" s="136" customFormat="1" ht="24" customHeight="1" spans="1:5">
      <c r="A3" s="140" t="s">
        <v>61</v>
      </c>
      <c r="B3" s="41" t="s">
        <v>3</v>
      </c>
      <c r="C3" s="141" t="s">
        <v>4</v>
      </c>
      <c r="D3" s="141" t="s">
        <v>5</v>
      </c>
      <c r="E3" s="141" t="s">
        <v>48</v>
      </c>
    </row>
    <row r="4" s="136" customFormat="1" ht="35" customHeight="1" spans="1:5">
      <c r="A4" s="142"/>
      <c r="B4" s="41"/>
      <c r="C4" s="141"/>
      <c r="D4" s="141"/>
      <c r="E4" s="41" t="s">
        <v>235</v>
      </c>
    </row>
    <row r="5" s="137" customFormat="1" ht="23" customHeight="1" spans="1:5">
      <c r="A5" s="142"/>
      <c r="B5" s="41"/>
      <c r="C5" s="41" t="s">
        <v>24</v>
      </c>
      <c r="D5" s="141"/>
      <c r="E5" s="41">
        <v>800</v>
      </c>
    </row>
    <row r="6" s="136" customFormat="1" ht="23" customHeight="1" spans="1:5">
      <c r="A6" s="142"/>
      <c r="B6" s="41"/>
      <c r="C6" s="141" t="s">
        <v>26</v>
      </c>
      <c r="D6" s="41" t="s">
        <v>221</v>
      </c>
      <c r="E6" s="41">
        <v>6</v>
      </c>
    </row>
    <row r="7" s="136" customFormat="1" ht="48" customHeight="1" spans="1:5">
      <c r="A7" s="142"/>
      <c r="B7" s="41"/>
      <c r="C7" s="141"/>
      <c r="D7" s="41" t="s">
        <v>236</v>
      </c>
      <c r="E7" s="41">
        <v>250</v>
      </c>
    </row>
    <row r="8" s="136" customFormat="1" ht="97" customHeight="1" spans="1:5">
      <c r="A8" s="142"/>
      <c r="B8" s="41"/>
      <c r="C8" s="141" t="s">
        <v>28</v>
      </c>
      <c r="D8" s="41" t="s">
        <v>223</v>
      </c>
      <c r="E8" s="143" t="s">
        <v>224</v>
      </c>
    </row>
    <row r="9" s="136" customFormat="1" ht="37" customHeight="1" spans="1:5">
      <c r="A9" s="142"/>
      <c r="B9" s="41"/>
      <c r="C9" s="141" t="s">
        <v>31</v>
      </c>
      <c r="D9" s="144" t="s">
        <v>225</v>
      </c>
      <c r="E9" s="145" t="s">
        <v>237</v>
      </c>
    </row>
    <row r="10" s="136" customFormat="1" ht="39" customHeight="1" spans="1:5">
      <c r="A10" s="142"/>
      <c r="B10" s="141" t="s">
        <v>33</v>
      </c>
      <c r="C10" s="41" t="s">
        <v>37</v>
      </c>
      <c r="D10" s="144" t="s">
        <v>226</v>
      </c>
      <c r="E10" s="146" t="s">
        <v>238</v>
      </c>
    </row>
    <row r="11" s="136" customFormat="1" ht="41" customHeight="1" spans="1:5">
      <c r="A11" s="142"/>
      <c r="B11" s="141"/>
      <c r="C11" s="41" t="s">
        <v>34</v>
      </c>
      <c r="D11" s="144" t="s">
        <v>228</v>
      </c>
      <c r="E11" s="146" t="s">
        <v>239</v>
      </c>
    </row>
    <row r="12" s="136" customFormat="1" ht="57" customHeight="1" spans="1:5">
      <c r="A12" s="142"/>
      <c r="B12" s="141"/>
      <c r="C12" s="147" t="s">
        <v>39</v>
      </c>
      <c r="D12" s="144" t="s">
        <v>230</v>
      </c>
      <c r="E12" s="148">
        <v>0.95</v>
      </c>
    </row>
    <row r="13" s="136" customFormat="1" ht="36" customHeight="1" spans="1:5">
      <c r="A13" s="149"/>
      <c r="B13" s="141" t="s">
        <v>41</v>
      </c>
      <c r="C13" s="41" t="s">
        <v>42</v>
      </c>
      <c r="D13" s="144" t="s">
        <v>240</v>
      </c>
      <c r="E13" s="41" t="s">
        <v>241</v>
      </c>
    </row>
  </sheetData>
  <mergeCells count="9">
    <mergeCell ref="A2:E2"/>
    <mergeCell ref="C5:D5"/>
    <mergeCell ref="A3:A13"/>
    <mergeCell ref="B3:B4"/>
    <mergeCell ref="B6:B9"/>
    <mergeCell ref="B10:B12"/>
    <mergeCell ref="C3:C4"/>
    <mergeCell ref="C6:C7"/>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B4" sqref="B4:E4"/>
    </sheetView>
  </sheetViews>
  <sheetFormatPr defaultColWidth="9" defaultRowHeight="14.25" outlineLevelCol="4"/>
  <cols>
    <col min="1" max="1" width="15" style="120" customWidth="1"/>
    <col min="2" max="2" width="12" style="120" customWidth="1"/>
    <col min="3" max="3" width="17.375" style="120" customWidth="1"/>
    <col min="4" max="4" width="40" style="120" customWidth="1"/>
    <col min="5" max="5" width="41.875" style="120" customWidth="1"/>
  </cols>
  <sheetData>
    <row r="1" spans="1:5">
      <c r="A1" s="15" t="s">
        <v>242</v>
      </c>
      <c r="B1" s="121"/>
      <c r="C1" s="121"/>
      <c r="D1" s="121"/>
      <c r="E1" s="121"/>
    </row>
    <row r="2" ht="20.25" spans="1:5">
      <c r="A2" s="66" t="s">
        <v>243</v>
      </c>
      <c r="B2" s="66"/>
      <c r="C2" s="66"/>
      <c r="D2" s="66"/>
      <c r="E2" s="66"/>
    </row>
    <row r="3" s="119" customFormat="1" ht="19" customHeight="1" spans="1:5">
      <c r="A3" s="122" t="s">
        <v>190</v>
      </c>
      <c r="B3" s="122" t="s">
        <v>244</v>
      </c>
      <c r="C3" s="122"/>
      <c r="D3" s="122"/>
      <c r="E3" s="122"/>
    </row>
    <row r="4" s="119" customFormat="1" ht="19" customHeight="1" spans="1:5">
      <c r="A4" s="122" t="s">
        <v>192</v>
      </c>
      <c r="B4" s="122" t="s">
        <v>193</v>
      </c>
      <c r="C4" s="122"/>
      <c r="D4" s="122"/>
      <c r="E4" s="122"/>
    </row>
    <row r="5" s="119" customFormat="1" ht="19" customHeight="1" spans="1:5">
      <c r="A5" s="123" t="s">
        <v>194</v>
      </c>
      <c r="B5" s="124" t="s">
        <v>195</v>
      </c>
      <c r="C5" s="124"/>
      <c r="D5" s="125">
        <v>2277</v>
      </c>
      <c r="E5" s="125"/>
    </row>
    <row r="6" s="119" customFormat="1" ht="19" customHeight="1" spans="1:5">
      <c r="A6" s="126"/>
      <c r="B6" s="124" t="s">
        <v>196</v>
      </c>
      <c r="C6" s="124"/>
      <c r="D6" s="125">
        <v>2277</v>
      </c>
      <c r="E6" s="125"/>
    </row>
    <row r="7" s="119" customFormat="1" ht="19" customHeight="1" spans="1:5">
      <c r="A7" s="127"/>
      <c r="B7" s="124" t="s">
        <v>197</v>
      </c>
      <c r="C7" s="124"/>
      <c r="D7" s="122" t="s">
        <v>198</v>
      </c>
      <c r="E7" s="122"/>
    </row>
    <row r="8" s="119" customFormat="1" ht="65" customHeight="1" spans="1:5">
      <c r="A8" s="122" t="s">
        <v>199</v>
      </c>
      <c r="B8" s="128" t="s">
        <v>245</v>
      </c>
      <c r="C8" s="128"/>
      <c r="D8" s="128"/>
      <c r="E8" s="128"/>
    </row>
    <row r="9" s="119" customFormat="1" ht="19" customHeight="1" spans="1:5">
      <c r="A9" s="122" t="s">
        <v>2</v>
      </c>
      <c r="B9" s="122" t="s">
        <v>3</v>
      </c>
      <c r="C9" s="122" t="s">
        <v>4</v>
      </c>
      <c r="D9" s="122" t="s">
        <v>5</v>
      </c>
      <c r="E9" s="122" t="s">
        <v>201</v>
      </c>
    </row>
    <row r="10" s="119" customFormat="1" ht="46" customHeight="1" spans="1:5">
      <c r="A10" s="122"/>
      <c r="B10" s="122" t="s">
        <v>25</v>
      </c>
      <c r="C10" s="123" t="s">
        <v>26</v>
      </c>
      <c r="D10" s="122" t="s">
        <v>246</v>
      </c>
      <c r="E10" s="128" t="s">
        <v>247</v>
      </c>
    </row>
    <row r="11" s="119" customFormat="1" ht="60" customHeight="1" spans="1:5">
      <c r="A11" s="122"/>
      <c r="B11" s="122"/>
      <c r="C11" s="127"/>
      <c r="D11" s="122" t="s">
        <v>248</v>
      </c>
      <c r="E11" s="128" t="s">
        <v>249</v>
      </c>
    </row>
    <row r="12" s="119" customFormat="1" ht="13.5" spans="1:5">
      <c r="A12" s="122"/>
      <c r="B12" s="122"/>
      <c r="C12" s="122" t="s">
        <v>28</v>
      </c>
      <c r="D12" s="122" t="s">
        <v>250</v>
      </c>
      <c r="E12" s="129">
        <v>1</v>
      </c>
    </row>
    <row r="13" s="119" customFormat="1" ht="13.5" spans="1:5">
      <c r="A13" s="122"/>
      <c r="B13" s="122"/>
      <c r="C13" s="122" t="s">
        <v>31</v>
      </c>
      <c r="D13" s="130" t="s">
        <v>251</v>
      </c>
      <c r="E13" s="131">
        <v>44926</v>
      </c>
    </row>
    <row r="14" s="119" customFormat="1" ht="46" customHeight="1" spans="1:5">
      <c r="A14" s="122"/>
      <c r="B14" s="122" t="s">
        <v>33</v>
      </c>
      <c r="C14" s="122" t="s">
        <v>34</v>
      </c>
      <c r="D14" s="130" t="s">
        <v>252</v>
      </c>
      <c r="E14" s="132" t="s">
        <v>253</v>
      </c>
    </row>
    <row r="15" s="119" customFormat="1" ht="41" customHeight="1" spans="1:5">
      <c r="A15" s="122"/>
      <c r="B15" s="122"/>
      <c r="C15" s="122" t="s">
        <v>37</v>
      </c>
      <c r="D15" s="130" t="s">
        <v>254</v>
      </c>
      <c r="E15" s="132" t="s">
        <v>255</v>
      </c>
    </row>
    <row r="16" s="119" customFormat="1" ht="48" customHeight="1" spans="1:5">
      <c r="A16" s="122"/>
      <c r="B16" s="122"/>
      <c r="C16" s="122" t="s">
        <v>39</v>
      </c>
      <c r="D16" s="133" t="s">
        <v>256</v>
      </c>
      <c r="E16" s="134" t="s">
        <v>257</v>
      </c>
    </row>
    <row r="17" s="119" customFormat="1" ht="27" customHeight="1" spans="1:5">
      <c r="A17" s="122"/>
      <c r="B17" s="122" t="s">
        <v>41</v>
      </c>
      <c r="C17" s="122" t="s">
        <v>43</v>
      </c>
      <c r="D17" s="135" t="s">
        <v>258</v>
      </c>
      <c r="E17" s="135" t="s">
        <v>259</v>
      </c>
    </row>
  </sheetData>
  <mergeCells count="15">
    <mergeCell ref="A2:E2"/>
    <mergeCell ref="B3:E3"/>
    <mergeCell ref="B4:E4"/>
    <mergeCell ref="B5:C5"/>
    <mergeCell ref="D5:E5"/>
    <mergeCell ref="B6:C6"/>
    <mergeCell ref="D6:E6"/>
    <mergeCell ref="B7:C7"/>
    <mergeCell ref="D7:E7"/>
    <mergeCell ref="B8:E8"/>
    <mergeCell ref="A5:A7"/>
    <mergeCell ref="A9:A17"/>
    <mergeCell ref="B10:B13"/>
    <mergeCell ref="B14:B16"/>
    <mergeCell ref="C10:C11"/>
  </mergeCells>
  <pageMargins left="0.708333333333333" right="0.314583333333333" top="0.590277777777778" bottom="0.432638888888889" header="0.5" footer="0.31458333333333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2" sqref="A2:E2"/>
    </sheetView>
  </sheetViews>
  <sheetFormatPr defaultColWidth="9" defaultRowHeight="13.5" outlineLevelCol="4"/>
  <cols>
    <col min="1" max="1" width="15" style="113" customWidth="1"/>
    <col min="2" max="2" width="15.25" style="113" customWidth="1"/>
    <col min="3" max="3" width="21" style="113" customWidth="1"/>
    <col min="4" max="4" width="17.875" style="113" customWidth="1"/>
    <col min="5" max="5" width="18.5" style="113" customWidth="1"/>
  </cols>
  <sheetData>
    <row r="1" ht="18" customHeight="1" spans="1:5">
      <c r="A1" s="114" t="s">
        <v>260</v>
      </c>
      <c r="B1" s="115"/>
      <c r="C1" s="115"/>
      <c r="D1" s="115"/>
      <c r="E1" s="115"/>
    </row>
    <row r="2" ht="35" customHeight="1" spans="1:5">
      <c r="A2" s="116" t="s">
        <v>261</v>
      </c>
      <c r="B2" s="116"/>
      <c r="C2" s="116"/>
      <c r="D2" s="116"/>
      <c r="E2" s="116"/>
    </row>
    <row r="3" ht="20.25" spans="1:5">
      <c r="A3" s="7"/>
      <c r="B3" s="7"/>
      <c r="C3" s="7"/>
      <c r="D3" s="7"/>
      <c r="E3" s="7"/>
    </row>
    <row r="4" s="46" customFormat="1" ht="36" customHeight="1" spans="1:5">
      <c r="A4" s="8" t="s">
        <v>190</v>
      </c>
      <c r="B4" s="105" t="s">
        <v>262</v>
      </c>
      <c r="C4" s="105"/>
      <c r="D4" s="105"/>
      <c r="E4" s="105"/>
    </row>
    <row r="5" s="46" customFormat="1" ht="23" customHeight="1" spans="1:5">
      <c r="A5" s="8" t="s">
        <v>192</v>
      </c>
      <c r="B5" s="8" t="s">
        <v>193</v>
      </c>
      <c r="C5" s="8"/>
      <c r="D5" s="8"/>
      <c r="E5" s="8"/>
    </row>
    <row r="6" s="46" customFormat="1" ht="23" customHeight="1" spans="1:5">
      <c r="A6" s="101" t="s">
        <v>194</v>
      </c>
      <c r="B6" s="105" t="s">
        <v>195</v>
      </c>
      <c r="C6" s="105"/>
      <c r="D6" s="8">
        <v>1851</v>
      </c>
      <c r="E6" s="8"/>
    </row>
    <row r="7" s="46" customFormat="1" ht="23" customHeight="1" spans="1:5">
      <c r="A7" s="106"/>
      <c r="B7" s="105" t="s">
        <v>196</v>
      </c>
      <c r="C7" s="105"/>
      <c r="D7" s="8">
        <v>1851</v>
      </c>
      <c r="E7" s="8"/>
    </row>
    <row r="8" s="46" customFormat="1" ht="23" customHeight="1" spans="1:5">
      <c r="A8" s="107"/>
      <c r="B8" s="105" t="s">
        <v>197</v>
      </c>
      <c r="C8" s="105"/>
      <c r="D8" s="8" t="s">
        <v>198</v>
      </c>
      <c r="E8" s="8"/>
    </row>
    <row r="9" s="46" customFormat="1" ht="23" customHeight="1" spans="1:5">
      <c r="A9" s="8" t="s">
        <v>199</v>
      </c>
      <c r="B9" s="105" t="s">
        <v>263</v>
      </c>
      <c r="C9" s="105"/>
      <c r="D9" s="105"/>
      <c r="E9" s="105"/>
    </row>
    <row r="10" s="46" customFormat="1" ht="23" customHeight="1" spans="1:5">
      <c r="A10" s="8" t="s">
        <v>2</v>
      </c>
      <c r="B10" s="8" t="s">
        <v>3</v>
      </c>
      <c r="C10" s="8" t="s">
        <v>4</v>
      </c>
      <c r="D10" s="8" t="s">
        <v>5</v>
      </c>
      <c r="E10" s="8" t="s">
        <v>201</v>
      </c>
    </row>
    <row r="11" s="46" customFormat="1" ht="36" customHeight="1" spans="1:5">
      <c r="A11" s="8"/>
      <c r="B11" s="8" t="s">
        <v>25</v>
      </c>
      <c r="C11" s="8" t="s">
        <v>26</v>
      </c>
      <c r="D11" s="11" t="s">
        <v>264</v>
      </c>
      <c r="E11" s="11" t="s">
        <v>265</v>
      </c>
    </row>
    <row r="12" s="46" customFormat="1" ht="35" customHeight="1" spans="1:5">
      <c r="A12" s="8"/>
      <c r="B12" s="8"/>
      <c r="C12" s="8"/>
      <c r="D12" s="11" t="s">
        <v>266</v>
      </c>
      <c r="E12" s="11">
        <v>5</v>
      </c>
    </row>
    <row r="13" s="46" customFormat="1" ht="35" customHeight="1" spans="1:5">
      <c r="A13" s="8"/>
      <c r="B13" s="8"/>
      <c r="C13" s="8"/>
      <c r="D13" s="11" t="s">
        <v>267</v>
      </c>
      <c r="E13" s="10" t="s">
        <v>268</v>
      </c>
    </row>
    <row r="14" s="46" customFormat="1" ht="37" customHeight="1" spans="1:5">
      <c r="A14" s="8"/>
      <c r="B14" s="8"/>
      <c r="C14" s="8"/>
      <c r="D14" s="8" t="s">
        <v>269</v>
      </c>
      <c r="E14" s="10" t="s">
        <v>270</v>
      </c>
    </row>
    <row r="15" s="46" customFormat="1" ht="36" customHeight="1" spans="1:5">
      <c r="A15" s="8"/>
      <c r="B15" s="8"/>
      <c r="C15" s="8" t="s">
        <v>28</v>
      </c>
      <c r="D15" s="8" t="s">
        <v>271</v>
      </c>
      <c r="E15" s="8" t="s">
        <v>272</v>
      </c>
    </row>
    <row r="16" s="46" customFormat="1" ht="23" customHeight="1" spans="1:5">
      <c r="A16" s="8"/>
      <c r="B16" s="8"/>
      <c r="C16" s="8" t="s">
        <v>31</v>
      </c>
      <c r="D16" s="12" t="s">
        <v>251</v>
      </c>
      <c r="E16" s="118">
        <v>44926</v>
      </c>
    </row>
    <row r="17" s="46" customFormat="1" ht="60" customHeight="1" spans="1:5">
      <c r="A17" s="8"/>
      <c r="B17" s="8" t="s">
        <v>33</v>
      </c>
      <c r="C17" s="8" t="s">
        <v>34</v>
      </c>
      <c r="D17" s="12" t="s">
        <v>273</v>
      </c>
      <c r="E17" s="12" t="s">
        <v>274</v>
      </c>
    </row>
    <row r="18" s="46" customFormat="1" ht="34" customHeight="1" spans="1:5">
      <c r="A18" s="8"/>
      <c r="B18" s="8"/>
      <c r="C18" s="8" t="s">
        <v>37</v>
      </c>
      <c r="D18" s="12" t="s">
        <v>275</v>
      </c>
      <c r="E18" s="12" t="s">
        <v>276</v>
      </c>
    </row>
    <row r="19" s="46" customFormat="1" ht="23" customHeight="1" spans="1:5">
      <c r="A19" s="8"/>
      <c r="B19" s="8" t="s">
        <v>41</v>
      </c>
      <c r="C19" s="8" t="s">
        <v>42</v>
      </c>
      <c r="D19" s="12" t="s">
        <v>231</v>
      </c>
      <c r="E19" s="45" t="s">
        <v>277</v>
      </c>
    </row>
  </sheetData>
  <mergeCells count="15">
    <mergeCell ref="A2:E2"/>
    <mergeCell ref="B4:E4"/>
    <mergeCell ref="B5:E5"/>
    <mergeCell ref="B6:C6"/>
    <mergeCell ref="D6:E6"/>
    <mergeCell ref="B7:C7"/>
    <mergeCell ref="D7:E7"/>
    <mergeCell ref="B8:C8"/>
    <mergeCell ref="D8:E8"/>
    <mergeCell ref="B9:E9"/>
    <mergeCell ref="A6:A8"/>
    <mergeCell ref="A10:A19"/>
    <mergeCell ref="B11:B16"/>
    <mergeCell ref="B17:B18"/>
    <mergeCell ref="C11:C14"/>
  </mergeCells>
  <pageMargins left="0.629861111111111" right="0.314583333333333"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B5" sqref="B5:E5"/>
    </sheetView>
  </sheetViews>
  <sheetFormatPr defaultColWidth="9" defaultRowHeight="13.5" outlineLevelCol="4"/>
  <cols>
    <col min="1" max="1" width="15" style="113" customWidth="1"/>
    <col min="2" max="2" width="13.375" style="113" customWidth="1"/>
    <col min="3" max="3" width="17.5" style="113" customWidth="1"/>
    <col min="4" max="4" width="17.875" style="113" customWidth="1"/>
    <col min="5" max="5" width="18.5" style="113" customWidth="1"/>
  </cols>
  <sheetData>
    <row r="1" ht="23" customHeight="1" spans="1:5">
      <c r="A1" s="114" t="s">
        <v>278</v>
      </c>
      <c r="B1" s="115"/>
      <c r="C1" s="115"/>
      <c r="D1" s="115"/>
      <c r="E1" s="115"/>
    </row>
    <row r="2" ht="34" customHeight="1" spans="1:5">
      <c r="A2" s="116" t="s">
        <v>279</v>
      </c>
      <c r="B2" s="116"/>
      <c r="C2" s="116"/>
      <c r="D2" s="116"/>
      <c r="E2" s="116"/>
    </row>
    <row r="3" ht="20.25" spans="1:5">
      <c r="A3" s="7"/>
      <c r="B3" s="7"/>
      <c r="C3" s="7"/>
      <c r="D3" s="7"/>
      <c r="E3" s="7"/>
    </row>
    <row r="4" s="1" customFormat="1" ht="37" customHeight="1" spans="1:5">
      <c r="A4" s="8" t="s">
        <v>190</v>
      </c>
      <c r="B4" s="105" t="s">
        <v>280</v>
      </c>
      <c r="C4" s="105"/>
      <c r="D4" s="105"/>
      <c r="E4" s="105"/>
    </row>
    <row r="5" s="1" customFormat="1" ht="20" customHeight="1" spans="1:5">
      <c r="A5" s="8" t="s">
        <v>192</v>
      </c>
      <c r="B5" s="8" t="s">
        <v>193</v>
      </c>
      <c r="C5" s="8"/>
      <c r="D5" s="8"/>
      <c r="E5" s="8"/>
    </row>
    <row r="6" s="1" customFormat="1" ht="20" customHeight="1" spans="1:5">
      <c r="A6" s="101" t="s">
        <v>194</v>
      </c>
      <c r="B6" s="105" t="s">
        <v>195</v>
      </c>
      <c r="C6" s="105"/>
      <c r="D6" s="8">
        <v>424</v>
      </c>
      <c r="E6" s="8"/>
    </row>
    <row r="7" s="1" customFormat="1" ht="20" customHeight="1" spans="1:5">
      <c r="A7" s="106"/>
      <c r="B7" s="105" t="s">
        <v>196</v>
      </c>
      <c r="C7" s="105"/>
      <c r="D7" s="8">
        <v>424</v>
      </c>
      <c r="E7" s="8"/>
    </row>
    <row r="8" s="1" customFormat="1" ht="20" customHeight="1" spans="1:5">
      <c r="A8" s="107"/>
      <c r="B8" s="105" t="s">
        <v>197</v>
      </c>
      <c r="C8" s="105"/>
      <c r="D8" s="8" t="s">
        <v>198</v>
      </c>
      <c r="E8" s="8"/>
    </row>
    <row r="9" s="1" customFormat="1" ht="20" customHeight="1" spans="1:5">
      <c r="A9" s="8" t="s">
        <v>199</v>
      </c>
      <c r="B9" s="105" t="s">
        <v>281</v>
      </c>
      <c r="C9" s="105"/>
      <c r="D9" s="105"/>
      <c r="E9" s="105"/>
    </row>
    <row r="10" s="1" customFormat="1" ht="20" customHeight="1" spans="1:5">
      <c r="A10" s="8" t="s">
        <v>2</v>
      </c>
      <c r="B10" s="8" t="s">
        <v>3</v>
      </c>
      <c r="C10" s="8" t="s">
        <v>4</v>
      </c>
      <c r="D10" s="8" t="s">
        <v>5</v>
      </c>
      <c r="E10" s="8" t="s">
        <v>201</v>
      </c>
    </row>
    <row r="11" s="1" customFormat="1" ht="48" customHeight="1" spans="1:5">
      <c r="A11" s="8"/>
      <c r="B11" s="8" t="s">
        <v>25</v>
      </c>
      <c r="C11" s="8" t="s">
        <v>26</v>
      </c>
      <c r="D11" s="11" t="s">
        <v>282</v>
      </c>
      <c r="E11" s="117" t="s">
        <v>283</v>
      </c>
    </row>
    <row r="12" s="1" customFormat="1" ht="48" customHeight="1" spans="1:5">
      <c r="A12" s="8"/>
      <c r="B12" s="8"/>
      <c r="C12" s="8"/>
      <c r="D12" s="11" t="s">
        <v>284</v>
      </c>
      <c r="E12" s="117" t="s">
        <v>283</v>
      </c>
    </row>
    <row r="13" s="1" customFormat="1" ht="48" customHeight="1" spans="1:5">
      <c r="A13" s="8"/>
      <c r="B13" s="8"/>
      <c r="C13" s="8"/>
      <c r="D13" s="11" t="s">
        <v>285</v>
      </c>
      <c r="E13" s="117" t="s">
        <v>283</v>
      </c>
    </row>
    <row r="14" s="1" customFormat="1" ht="18" customHeight="1" spans="1:5">
      <c r="A14" s="8"/>
      <c r="B14" s="8"/>
      <c r="C14" s="8"/>
      <c r="D14" s="11" t="s">
        <v>286</v>
      </c>
      <c r="E14" s="11" t="s">
        <v>283</v>
      </c>
    </row>
    <row r="15" s="1" customFormat="1" ht="35" customHeight="1" spans="1:5">
      <c r="A15" s="8"/>
      <c r="B15" s="8"/>
      <c r="C15" s="8" t="s">
        <v>28</v>
      </c>
      <c r="D15" s="8" t="s">
        <v>287</v>
      </c>
      <c r="E15" s="8" t="s">
        <v>288</v>
      </c>
    </row>
    <row r="16" s="1" customFormat="1" ht="18" customHeight="1" spans="1:5">
      <c r="A16" s="8"/>
      <c r="B16" s="8"/>
      <c r="C16" s="8" t="s">
        <v>31</v>
      </c>
      <c r="D16" s="12" t="s">
        <v>251</v>
      </c>
      <c r="E16" s="118">
        <v>44926</v>
      </c>
    </row>
    <row r="17" s="1" customFormat="1" ht="18" customHeight="1" spans="1:5">
      <c r="A17" s="8"/>
      <c r="B17" s="101" t="s">
        <v>33</v>
      </c>
      <c r="C17" s="8" t="s">
        <v>34</v>
      </c>
      <c r="D17" s="8" t="s">
        <v>289</v>
      </c>
      <c r="E17" s="12" t="s">
        <v>289</v>
      </c>
    </row>
    <row r="18" s="1" customFormat="1" ht="18" customHeight="1" spans="1:5">
      <c r="A18" s="8"/>
      <c r="B18" s="106"/>
      <c r="C18" s="8" t="s">
        <v>37</v>
      </c>
      <c r="D18" s="12" t="s">
        <v>289</v>
      </c>
      <c r="E18" s="12" t="s">
        <v>289</v>
      </c>
    </row>
    <row r="19" s="1" customFormat="1" ht="57" spans="1:5">
      <c r="A19" s="8"/>
      <c r="B19" s="106"/>
      <c r="C19" s="101" t="s">
        <v>39</v>
      </c>
      <c r="D19" s="12" t="s">
        <v>290</v>
      </c>
      <c r="E19" s="10" t="s">
        <v>291</v>
      </c>
    </row>
    <row r="20" s="1" customFormat="1" ht="34" customHeight="1" spans="1:5">
      <c r="A20" s="8"/>
      <c r="B20" s="8" t="s">
        <v>41</v>
      </c>
      <c r="C20" s="8" t="s">
        <v>42</v>
      </c>
      <c r="D20" s="12" t="s">
        <v>231</v>
      </c>
      <c r="E20" s="45" t="s">
        <v>277</v>
      </c>
    </row>
  </sheetData>
  <mergeCells count="15">
    <mergeCell ref="A2:E2"/>
    <mergeCell ref="B4:E4"/>
    <mergeCell ref="B5:E5"/>
    <mergeCell ref="B6:C6"/>
    <mergeCell ref="D6:E6"/>
    <mergeCell ref="B7:C7"/>
    <mergeCell ref="D7:E7"/>
    <mergeCell ref="B8:C8"/>
    <mergeCell ref="D8:E8"/>
    <mergeCell ref="B9:E9"/>
    <mergeCell ref="A6:A8"/>
    <mergeCell ref="A10:A20"/>
    <mergeCell ref="B11:B16"/>
    <mergeCell ref="B17:B19"/>
    <mergeCell ref="C11:C14"/>
  </mergeCells>
  <pageMargins left="0.786805555555556" right="0.472222222222222"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A2" sqref="A2:E2"/>
    </sheetView>
  </sheetViews>
  <sheetFormatPr defaultColWidth="9" defaultRowHeight="13.5" outlineLevelCol="4"/>
  <cols>
    <col min="1" max="1" width="13.5" style="14" customWidth="1"/>
    <col min="2" max="2" width="15.25" style="14" customWidth="1"/>
    <col min="3" max="3" width="21" style="14" customWidth="1"/>
    <col min="4" max="4" width="17.875" style="14" customWidth="1"/>
    <col min="5" max="5" width="15.875" style="14" customWidth="1"/>
  </cols>
  <sheetData>
    <row r="1" ht="26" customHeight="1" spans="1:5">
      <c r="A1" s="15" t="s">
        <v>292</v>
      </c>
      <c r="B1" s="16"/>
      <c r="C1" s="16"/>
      <c r="D1" s="16"/>
      <c r="E1" s="16"/>
    </row>
    <row r="2" ht="44" customHeight="1" spans="1:5">
      <c r="A2" s="66" t="s">
        <v>293</v>
      </c>
      <c r="B2" s="66"/>
      <c r="C2" s="66"/>
      <c r="D2" s="66"/>
      <c r="E2" s="66"/>
    </row>
    <row r="3" ht="20.25" spans="1:5">
      <c r="A3" s="25"/>
      <c r="B3" s="25"/>
      <c r="C3" s="25"/>
      <c r="D3" s="25"/>
      <c r="E3" s="25"/>
    </row>
    <row r="4" s="1" customFormat="1" ht="22" customHeight="1" spans="1:5">
      <c r="A4" s="18" t="s">
        <v>190</v>
      </c>
      <c r="B4" s="18" t="s">
        <v>294</v>
      </c>
      <c r="C4" s="18"/>
      <c r="D4" s="18"/>
      <c r="E4" s="18"/>
    </row>
    <row r="5" s="1" customFormat="1" ht="22" customHeight="1" spans="1:5">
      <c r="A5" s="18" t="s">
        <v>192</v>
      </c>
      <c r="B5" s="18" t="s">
        <v>193</v>
      </c>
      <c r="C5" s="18"/>
      <c r="D5" s="18"/>
      <c r="E5" s="18"/>
    </row>
    <row r="6" s="1" customFormat="1" ht="22" customHeight="1" spans="1:5">
      <c r="A6" s="26" t="s">
        <v>194</v>
      </c>
      <c r="B6" s="19" t="s">
        <v>195</v>
      </c>
      <c r="C6" s="19"/>
      <c r="D6" s="18">
        <v>1602</v>
      </c>
      <c r="E6" s="18"/>
    </row>
    <row r="7" s="1" customFormat="1" ht="22" customHeight="1" spans="1:5">
      <c r="A7" s="27"/>
      <c r="B7" s="19" t="s">
        <v>196</v>
      </c>
      <c r="C7" s="19"/>
      <c r="D7" s="18">
        <v>1602</v>
      </c>
      <c r="E7" s="18"/>
    </row>
    <row r="8" s="1" customFormat="1" ht="22" customHeight="1" spans="1:5">
      <c r="A8" s="28"/>
      <c r="B8" s="19" t="s">
        <v>197</v>
      </c>
      <c r="C8" s="19"/>
      <c r="D8" s="18" t="s">
        <v>198</v>
      </c>
      <c r="E8" s="18"/>
    </row>
    <row r="9" s="1" customFormat="1" ht="35" customHeight="1" spans="1:5">
      <c r="A9" s="18" t="s">
        <v>199</v>
      </c>
      <c r="B9" s="19" t="s">
        <v>263</v>
      </c>
      <c r="C9" s="19"/>
      <c r="D9" s="19"/>
      <c r="E9" s="19"/>
    </row>
    <row r="10" s="1" customFormat="1" ht="22" customHeight="1" spans="1:5">
      <c r="A10" s="18" t="s">
        <v>2</v>
      </c>
      <c r="B10" s="18" t="s">
        <v>3</v>
      </c>
      <c r="C10" s="18" t="s">
        <v>4</v>
      </c>
      <c r="D10" s="18" t="s">
        <v>5</v>
      </c>
      <c r="E10" s="18" t="s">
        <v>201</v>
      </c>
    </row>
    <row r="11" s="1" customFormat="1" ht="49" customHeight="1" spans="1:5">
      <c r="A11" s="18"/>
      <c r="B11" s="18" t="s">
        <v>25</v>
      </c>
      <c r="C11" s="26" t="s">
        <v>26</v>
      </c>
      <c r="D11" s="18" t="s">
        <v>295</v>
      </c>
      <c r="E11" s="18" t="s">
        <v>296</v>
      </c>
    </row>
    <row r="12" s="1" customFormat="1" ht="37" customHeight="1" spans="1:5">
      <c r="A12" s="18"/>
      <c r="B12" s="18"/>
      <c r="C12" s="18" t="s">
        <v>28</v>
      </c>
      <c r="D12" s="18" t="s">
        <v>297</v>
      </c>
      <c r="E12" s="18" t="s">
        <v>298</v>
      </c>
    </row>
    <row r="13" s="1" customFormat="1" ht="22" customHeight="1" spans="1:5">
      <c r="A13" s="18"/>
      <c r="B13" s="18"/>
      <c r="C13" s="18" t="s">
        <v>31</v>
      </c>
      <c r="D13" s="20" t="s">
        <v>251</v>
      </c>
      <c r="E13" s="112">
        <v>44926</v>
      </c>
    </row>
    <row r="14" s="1" customFormat="1" ht="142" customHeight="1" spans="1:5">
      <c r="A14" s="18"/>
      <c r="B14" s="18" t="s">
        <v>33</v>
      </c>
      <c r="C14" s="18" t="s">
        <v>34</v>
      </c>
      <c r="D14" s="20" t="s">
        <v>299</v>
      </c>
      <c r="E14" s="20" t="s">
        <v>272</v>
      </c>
    </row>
    <row r="15" s="1" customFormat="1" ht="38" customHeight="1" spans="1:5">
      <c r="A15" s="18"/>
      <c r="B15" s="18"/>
      <c r="C15" s="18" t="s">
        <v>37</v>
      </c>
      <c r="D15" s="20" t="s">
        <v>300</v>
      </c>
      <c r="E15" s="20" t="s">
        <v>301</v>
      </c>
    </row>
    <row r="16" s="1" customFormat="1" ht="22" customHeight="1" spans="1:5">
      <c r="A16" s="18"/>
      <c r="B16" s="18" t="s">
        <v>41</v>
      </c>
      <c r="C16" s="18" t="s">
        <v>42</v>
      </c>
      <c r="D16" s="20" t="s">
        <v>231</v>
      </c>
      <c r="E16" s="24">
        <v>0.9</v>
      </c>
    </row>
  </sheetData>
  <mergeCells count="14">
    <mergeCell ref="A2:E2"/>
    <mergeCell ref="B4:E4"/>
    <mergeCell ref="B5:E5"/>
    <mergeCell ref="B6:C6"/>
    <mergeCell ref="D6:E6"/>
    <mergeCell ref="B7:C7"/>
    <mergeCell ref="D7:E7"/>
    <mergeCell ref="B8:C8"/>
    <mergeCell ref="D8:E8"/>
    <mergeCell ref="B9:E9"/>
    <mergeCell ref="A6:A8"/>
    <mergeCell ref="A10:A16"/>
    <mergeCell ref="B11:B13"/>
    <mergeCell ref="B14:B15"/>
  </mergeCells>
  <pageMargins left="0.75" right="0.354166666666667"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2" sqref="A2:E2"/>
    </sheetView>
  </sheetViews>
  <sheetFormatPr defaultColWidth="9" defaultRowHeight="13.5" outlineLevelCol="4"/>
  <cols>
    <col min="1" max="1" width="13.75" style="110" customWidth="1"/>
    <col min="2" max="2" width="9.75" style="110" customWidth="1"/>
    <col min="3" max="3" width="13" style="110" customWidth="1"/>
    <col min="4" max="4" width="23" style="110" customWidth="1"/>
    <col min="5" max="5" width="26" style="110" customWidth="1"/>
  </cols>
  <sheetData>
    <row r="1" ht="14.25" spans="1:5">
      <c r="A1" s="15" t="s">
        <v>302</v>
      </c>
      <c r="B1" s="16"/>
      <c r="C1" s="16"/>
      <c r="D1" s="16"/>
      <c r="E1" s="16"/>
    </row>
    <row r="2" ht="20.25" spans="1:5">
      <c r="A2" s="25" t="s">
        <v>303</v>
      </c>
      <c r="B2" s="25"/>
      <c r="C2" s="25"/>
      <c r="D2" s="25"/>
      <c r="E2" s="25"/>
    </row>
    <row r="3" ht="20.25" spans="1:5">
      <c r="A3" s="25"/>
      <c r="B3" s="25"/>
      <c r="C3" s="25"/>
      <c r="D3" s="25"/>
      <c r="E3" s="25"/>
    </row>
    <row r="4" s="1" customFormat="1" ht="21" customHeight="1" spans="1:5">
      <c r="A4" s="18" t="s">
        <v>190</v>
      </c>
      <c r="B4" s="18" t="s">
        <v>304</v>
      </c>
      <c r="C4" s="18"/>
      <c r="D4" s="18"/>
      <c r="E4" s="18"/>
    </row>
    <row r="5" s="1" customFormat="1" ht="21" customHeight="1" spans="1:5">
      <c r="A5" s="18" t="s">
        <v>192</v>
      </c>
      <c r="B5" s="18" t="s">
        <v>193</v>
      </c>
      <c r="C5" s="18"/>
      <c r="D5" s="18"/>
      <c r="E5" s="18"/>
    </row>
    <row r="6" s="1" customFormat="1" ht="21" customHeight="1" spans="1:5">
      <c r="A6" s="26" t="s">
        <v>194</v>
      </c>
      <c r="B6" s="19" t="s">
        <v>195</v>
      </c>
      <c r="C6" s="19"/>
      <c r="D6" s="18">
        <v>1356</v>
      </c>
      <c r="E6" s="18"/>
    </row>
    <row r="7" s="1" customFormat="1" ht="21" customHeight="1" spans="1:5">
      <c r="A7" s="27"/>
      <c r="B7" s="19" t="s">
        <v>196</v>
      </c>
      <c r="C7" s="19"/>
      <c r="D7" s="18">
        <v>1356</v>
      </c>
      <c r="E7" s="18"/>
    </row>
    <row r="8" s="1" customFormat="1" ht="21" customHeight="1" spans="1:5">
      <c r="A8" s="28"/>
      <c r="B8" s="19" t="s">
        <v>197</v>
      </c>
      <c r="C8" s="19"/>
      <c r="D8" s="18" t="s">
        <v>198</v>
      </c>
      <c r="E8" s="18"/>
    </row>
    <row r="9" s="1" customFormat="1" ht="60" customHeight="1" spans="1:5">
      <c r="A9" s="18" t="s">
        <v>199</v>
      </c>
      <c r="B9" s="19" t="s">
        <v>305</v>
      </c>
      <c r="C9" s="19"/>
      <c r="D9" s="19"/>
      <c r="E9" s="19"/>
    </row>
    <row r="10" s="1" customFormat="1" ht="21" customHeight="1" spans="1:5">
      <c r="A10" s="18" t="s">
        <v>2</v>
      </c>
      <c r="B10" s="18" t="s">
        <v>3</v>
      </c>
      <c r="C10" s="18" t="s">
        <v>4</v>
      </c>
      <c r="D10" s="18" t="s">
        <v>5</v>
      </c>
      <c r="E10" s="18" t="s">
        <v>48</v>
      </c>
    </row>
    <row r="11" s="1" customFormat="1" ht="36" customHeight="1" spans="1:5">
      <c r="A11" s="18"/>
      <c r="B11" s="26" t="s">
        <v>25</v>
      </c>
      <c r="C11" s="26" t="s">
        <v>26</v>
      </c>
      <c r="D11" s="18" t="s">
        <v>306</v>
      </c>
      <c r="E11" s="18" t="s">
        <v>307</v>
      </c>
    </row>
    <row r="12" s="1" customFormat="1" ht="23" customHeight="1" spans="1:5">
      <c r="A12" s="18"/>
      <c r="B12" s="27"/>
      <c r="C12" s="18" t="s">
        <v>28</v>
      </c>
      <c r="D12" s="8" t="s">
        <v>308</v>
      </c>
      <c r="E12" s="32">
        <v>1</v>
      </c>
    </row>
    <row r="13" s="1" customFormat="1" ht="33" customHeight="1" spans="1:5">
      <c r="A13" s="18"/>
      <c r="B13" s="27"/>
      <c r="C13" s="18" t="s">
        <v>309</v>
      </c>
      <c r="D13" s="20" t="s">
        <v>310</v>
      </c>
      <c r="E13" s="20" t="s">
        <v>311</v>
      </c>
    </row>
    <row r="14" s="1" customFormat="1" ht="30" customHeight="1" spans="1:5">
      <c r="A14" s="18"/>
      <c r="B14" s="28"/>
      <c r="C14" s="18" t="s">
        <v>31</v>
      </c>
      <c r="D14" s="20" t="s">
        <v>251</v>
      </c>
      <c r="E14" s="111">
        <v>44926</v>
      </c>
    </row>
    <row r="15" s="1" customFormat="1" ht="54" customHeight="1" spans="1:5">
      <c r="A15" s="18"/>
      <c r="B15" s="18" t="s">
        <v>33</v>
      </c>
      <c r="C15" s="18" t="s">
        <v>34</v>
      </c>
      <c r="D15" s="20" t="s">
        <v>312</v>
      </c>
      <c r="E15" s="20" t="s">
        <v>313</v>
      </c>
    </row>
    <row r="16" s="1" customFormat="1" ht="48" customHeight="1" spans="1:5">
      <c r="A16" s="18"/>
      <c r="B16" s="18"/>
      <c r="C16" s="18" t="s">
        <v>39</v>
      </c>
      <c r="D16" s="20" t="s">
        <v>314</v>
      </c>
      <c r="E16" s="23" t="s">
        <v>315</v>
      </c>
    </row>
    <row r="17" s="1" customFormat="1" ht="44" customHeight="1" spans="1:5">
      <c r="A17" s="18"/>
      <c r="B17" s="18" t="s">
        <v>41</v>
      </c>
      <c r="C17" s="18" t="s">
        <v>42</v>
      </c>
      <c r="D17" s="20" t="s">
        <v>316</v>
      </c>
      <c r="E17" s="24" t="s">
        <v>165</v>
      </c>
    </row>
  </sheetData>
  <mergeCells count="14">
    <mergeCell ref="A2:E2"/>
    <mergeCell ref="B4:E4"/>
    <mergeCell ref="B5:E5"/>
    <mergeCell ref="B6:C6"/>
    <mergeCell ref="D6:E6"/>
    <mergeCell ref="B7:C7"/>
    <mergeCell ref="D7:E7"/>
    <mergeCell ref="B8:C8"/>
    <mergeCell ref="D8:E8"/>
    <mergeCell ref="B9:E9"/>
    <mergeCell ref="A6:A8"/>
    <mergeCell ref="A10:A17"/>
    <mergeCell ref="B11:B14"/>
    <mergeCell ref="B15:B16"/>
  </mergeCells>
  <pageMargins left="0.550694444444444" right="0.432638888888889"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8"/>
  <sheetViews>
    <sheetView workbookViewId="0">
      <selection activeCell="I11" sqref="I11"/>
    </sheetView>
  </sheetViews>
  <sheetFormatPr defaultColWidth="9" defaultRowHeight="13.5" outlineLevelCol="5"/>
  <cols>
    <col min="1" max="1" width="16.875" style="99" customWidth="1"/>
    <col min="2" max="2" width="12.375" style="99" customWidth="1"/>
    <col min="3" max="3" width="16.125" style="99" customWidth="1"/>
    <col min="4" max="4" width="25" style="99" customWidth="1"/>
    <col min="5" max="5" width="18.25" style="99" customWidth="1"/>
    <col min="6" max="16384" width="9" style="38"/>
  </cols>
  <sheetData>
    <row r="2" s="38" customFormat="1" ht="84" customHeight="1" spans="1:5">
      <c r="A2" s="100" t="s">
        <v>317</v>
      </c>
      <c r="B2" s="100"/>
      <c r="C2" s="100"/>
      <c r="D2" s="100"/>
      <c r="E2" s="100"/>
    </row>
    <row r="3" s="98" customFormat="1" ht="21" customHeight="1" spans="1:6">
      <c r="A3" s="8" t="s">
        <v>190</v>
      </c>
      <c r="B3" s="8" t="s">
        <v>318</v>
      </c>
      <c r="C3" s="8"/>
      <c r="D3" s="8"/>
      <c r="E3" s="8"/>
      <c r="F3" s="36"/>
    </row>
    <row r="4" s="98" customFormat="1" ht="21" customHeight="1" spans="1:6">
      <c r="A4" s="8" t="s">
        <v>192</v>
      </c>
      <c r="B4" s="8" t="s">
        <v>319</v>
      </c>
      <c r="C4" s="8"/>
      <c r="D4" s="8"/>
      <c r="E4" s="8"/>
      <c r="F4" s="36"/>
    </row>
    <row r="5" s="98" customFormat="1" ht="21" customHeight="1" spans="1:6">
      <c r="A5" s="101" t="s">
        <v>320</v>
      </c>
      <c r="B5" s="102" t="s">
        <v>321</v>
      </c>
      <c r="C5" s="103"/>
      <c r="D5" s="103"/>
      <c r="E5" s="104"/>
      <c r="F5" s="36"/>
    </row>
    <row r="6" s="98" customFormat="1" ht="21" customHeight="1" spans="1:6">
      <c r="A6" s="101" t="s">
        <v>322</v>
      </c>
      <c r="B6" s="105" t="s">
        <v>195</v>
      </c>
      <c r="C6" s="105"/>
      <c r="D6" s="8">
        <v>90</v>
      </c>
      <c r="E6" s="8"/>
      <c r="F6" s="36"/>
    </row>
    <row r="7" s="98" customFormat="1" ht="21" customHeight="1" spans="1:6">
      <c r="A7" s="106"/>
      <c r="B7" s="105" t="s">
        <v>196</v>
      </c>
      <c r="C7" s="105"/>
      <c r="D7" s="8">
        <v>90</v>
      </c>
      <c r="E7" s="8"/>
      <c r="F7" s="36"/>
    </row>
    <row r="8" s="98" customFormat="1" ht="25" customHeight="1" spans="1:6">
      <c r="A8" s="107"/>
      <c r="B8" s="105" t="s">
        <v>197</v>
      </c>
      <c r="C8" s="105"/>
      <c r="D8" s="8" t="s">
        <v>198</v>
      </c>
      <c r="E8" s="8"/>
      <c r="F8" s="36"/>
    </row>
    <row r="9" s="98" customFormat="1" ht="72" customHeight="1" spans="1:6">
      <c r="A9" s="8" t="s">
        <v>199</v>
      </c>
      <c r="B9" s="105" t="s">
        <v>323</v>
      </c>
      <c r="C9" s="105"/>
      <c r="D9" s="105"/>
      <c r="E9" s="105"/>
      <c r="F9" s="36"/>
    </row>
    <row r="10" s="98" customFormat="1" ht="30" customHeight="1" spans="1:6">
      <c r="A10" s="8" t="s">
        <v>2</v>
      </c>
      <c r="B10" s="8" t="s">
        <v>3</v>
      </c>
      <c r="C10" s="8" t="s">
        <v>4</v>
      </c>
      <c r="D10" s="8" t="s">
        <v>5</v>
      </c>
      <c r="E10" s="8" t="s">
        <v>48</v>
      </c>
      <c r="F10" s="36"/>
    </row>
    <row r="11" s="98" customFormat="1" ht="36" customHeight="1" spans="1:6">
      <c r="A11" s="8"/>
      <c r="B11" s="101" t="s">
        <v>25</v>
      </c>
      <c r="C11" s="101" t="s">
        <v>26</v>
      </c>
      <c r="D11" s="8" t="s">
        <v>324</v>
      </c>
      <c r="E11" s="8">
        <v>2</v>
      </c>
      <c r="F11" s="36"/>
    </row>
    <row r="12" s="98" customFormat="1" ht="36" customHeight="1" spans="1:6">
      <c r="A12" s="8"/>
      <c r="B12" s="106"/>
      <c r="C12" s="101" t="s">
        <v>28</v>
      </c>
      <c r="D12" s="8" t="s">
        <v>325</v>
      </c>
      <c r="E12" s="108" t="s">
        <v>326</v>
      </c>
      <c r="F12" s="36"/>
    </row>
    <row r="13" s="98" customFormat="1" ht="36" customHeight="1" spans="1:6">
      <c r="A13" s="8"/>
      <c r="B13" s="106"/>
      <c r="C13" s="107"/>
      <c r="D13" s="12" t="s">
        <v>327</v>
      </c>
      <c r="E13" s="45">
        <v>1</v>
      </c>
      <c r="F13" s="36"/>
    </row>
    <row r="14" s="98" customFormat="1" ht="36" customHeight="1" spans="1:6">
      <c r="A14" s="8"/>
      <c r="B14" s="107"/>
      <c r="C14" s="8" t="s">
        <v>31</v>
      </c>
      <c r="D14" s="8" t="s">
        <v>67</v>
      </c>
      <c r="E14" s="109" t="s">
        <v>328</v>
      </c>
      <c r="F14" s="36"/>
    </row>
    <row r="15" s="98" customFormat="1" ht="36" customHeight="1" spans="1:6">
      <c r="A15" s="8"/>
      <c r="B15" s="8" t="s">
        <v>33</v>
      </c>
      <c r="C15" s="8" t="s">
        <v>34</v>
      </c>
      <c r="D15" s="12" t="s">
        <v>329</v>
      </c>
      <c r="E15" s="12" t="s">
        <v>330</v>
      </c>
      <c r="F15" s="36"/>
    </row>
    <row r="16" s="98" customFormat="1" ht="36" customHeight="1" spans="1:6">
      <c r="A16" s="8"/>
      <c r="B16" s="8"/>
      <c r="C16" s="8" t="s">
        <v>37</v>
      </c>
      <c r="D16" s="12" t="s">
        <v>331</v>
      </c>
      <c r="E16" s="12" t="s">
        <v>330</v>
      </c>
      <c r="F16" s="36"/>
    </row>
    <row r="17" s="98" customFormat="1" ht="36" customHeight="1" spans="1:6">
      <c r="A17" s="8"/>
      <c r="B17" s="8"/>
      <c r="C17" s="8" t="s">
        <v>39</v>
      </c>
      <c r="D17" s="12" t="s">
        <v>332</v>
      </c>
      <c r="E17" s="10" t="s">
        <v>330</v>
      </c>
      <c r="F17" s="36"/>
    </row>
    <row r="18" s="98" customFormat="1" ht="36" customHeight="1" spans="1:6">
      <c r="A18" s="8"/>
      <c r="B18" s="8" t="s">
        <v>41</v>
      </c>
      <c r="C18" s="8" t="s">
        <v>42</v>
      </c>
      <c r="D18" s="12" t="s">
        <v>333</v>
      </c>
      <c r="E18" s="45" t="s">
        <v>165</v>
      </c>
      <c r="F18" s="36"/>
    </row>
  </sheetData>
  <mergeCells count="16">
    <mergeCell ref="A2:E2"/>
    <mergeCell ref="B3:E3"/>
    <mergeCell ref="B4:E4"/>
    <mergeCell ref="B5:E5"/>
    <mergeCell ref="B6:C6"/>
    <mergeCell ref="D6:E6"/>
    <mergeCell ref="B7:C7"/>
    <mergeCell ref="D7:E7"/>
    <mergeCell ref="B8:C8"/>
    <mergeCell ref="D8:E8"/>
    <mergeCell ref="B9:E9"/>
    <mergeCell ref="A6:A8"/>
    <mergeCell ref="A10:A18"/>
    <mergeCell ref="B11:B14"/>
    <mergeCell ref="B15:B17"/>
    <mergeCell ref="C12:C13"/>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R19"/>
  <sheetViews>
    <sheetView topLeftCell="A2" workbookViewId="0">
      <selection activeCell="A2" sqref="$A1:$XFD1048576"/>
    </sheetView>
  </sheetViews>
  <sheetFormatPr defaultColWidth="9" defaultRowHeight="13.5"/>
  <cols>
    <col min="1" max="1" width="9.625" style="80" customWidth="1"/>
    <col min="2" max="2" width="13.5" style="80" customWidth="1"/>
    <col min="3" max="3" width="25" style="80" customWidth="1"/>
    <col min="4" max="4" width="30" style="80" customWidth="1"/>
    <col min="5" max="5" width="13.25" style="80" customWidth="1"/>
    <col min="6" max="252" width="9" style="76"/>
    <col min="253" max="16384" width="9" style="81"/>
  </cols>
  <sheetData>
    <row r="2" s="76" customFormat="1" ht="57" customHeight="1" spans="1:5">
      <c r="A2" s="82" t="s">
        <v>334</v>
      </c>
      <c r="B2" s="82"/>
      <c r="C2" s="82"/>
      <c r="D2" s="82"/>
      <c r="E2" s="82"/>
    </row>
    <row r="3" s="77" customFormat="1" ht="48" customHeight="1" spans="1:5">
      <c r="A3" s="83" t="s">
        <v>190</v>
      </c>
      <c r="B3" s="83" t="s">
        <v>335</v>
      </c>
      <c r="C3" s="83"/>
      <c r="D3" s="83"/>
      <c r="E3" s="83"/>
    </row>
    <row r="4" s="77" customFormat="1" ht="87" customHeight="1" spans="1:5">
      <c r="A4" s="83" t="s">
        <v>336</v>
      </c>
      <c r="B4" s="84" t="s">
        <v>337</v>
      </c>
      <c r="C4" s="84"/>
      <c r="D4" s="84"/>
      <c r="E4" s="84"/>
    </row>
    <row r="5" s="78" customFormat="1" ht="30" customHeight="1" spans="1:252">
      <c r="A5" s="83" t="s">
        <v>61</v>
      </c>
      <c r="B5" s="83" t="s">
        <v>3</v>
      </c>
      <c r="C5" s="85" t="s">
        <v>4</v>
      </c>
      <c r="D5" s="85" t="s">
        <v>5</v>
      </c>
      <c r="E5" s="85" t="s">
        <v>48</v>
      </c>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row>
    <row r="6" s="78" customFormat="1" ht="30" customHeight="1" spans="1:252">
      <c r="A6" s="85"/>
      <c r="B6" s="83"/>
      <c r="C6" s="85"/>
      <c r="D6" s="85"/>
      <c r="E6" s="87" t="s">
        <v>235</v>
      </c>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c r="IR6" s="86"/>
    </row>
    <row r="7" s="78" customFormat="1" ht="39" customHeight="1" spans="1:252">
      <c r="A7" s="85"/>
      <c r="B7" s="83" t="s">
        <v>24</v>
      </c>
      <c r="C7" s="83"/>
      <c r="D7" s="83"/>
      <c r="E7" s="88">
        <v>50</v>
      </c>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row>
    <row r="8" s="78" customFormat="1" ht="39" customHeight="1" spans="1:252">
      <c r="A8" s="85"/>
      <c r="B8" s="85" t="s">
        <v>25</v>
      </c>
      <c r="C8" s="89" t="s">
        <v>26</v>
      </c>
      <c r="D8" s="89" t="s">
        <v>338</v>
      </c>
      <c r="E8" s="89" t="s">
        <v>283</v>
      </c>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row>
    <row r="9" s="78" customFormat="1" ht="39" customHeight="1" spans="1:252">
      <c r="A9" s="85"/>
      <c r="B9" s="85"/>
      <c r="C9" s="89" t="s">
        <v>28</v>
      </c>
      <c r="D9" s="89" t="s">
        <v>339</v>
      </c>
      <c r="E9" s="90">
        <v>0.95</v>
      </c>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row>
    <row r="10" s="78" customFormat="1" ht="39" customHeight="1" spans="1:252">
      <c r="A10" s="85"/>
      <c r="B10" s="85"/>
      <c r="C10" s="89" t="s">
        <v>28</v>
      </c>
      <c r="D10" s="89" t="s">
        <v>340</v>
      </c>
      <c r="E10" s="91">
        <v>1</v>
      </c>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row>
    <row r="11" s="78" customFormat="1" ht="39" customHeight="1" spans="1:252">
      <c r="A11" s="85"/>
      <c r="B11" s="85" t="s">
        <v>33</v>
      </c>
      <c r="C11" s="89" t="s">
        <v>34</v>
      </c>
      <c r="D11" s="89" t="s">
        <v>341</v>
      </c>
      <c r="E11" s="92" t="s">
        <v>288</v>
      </c>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row>
    <row r="12" s="78" customFormat="1" ht="39" customHeight="1" spans="1:252">
      <c r="A12" s="85"/>
      <c r="B12" s="85"/>
      <c r="C12" s="89" t="s">
        <v>37</v>
      </c>
      <c r="D12" s="89" t="s">
        <v>342</v>
      </c>
      <c r="E12" s="93" t="s">
        <v>343</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row>
    <row r="13" s="78" customFormat="1" ht="39" customHeight="1" spans="1:252">
      <c r="A13" s="85"/>
      <c r="B13" s="85"/>
      <c r="C13" s="89" t="s">
        <v>39</v>
      </c>
      <c r="D13" s="89" t="s">
        <v>344</v>
      </c>
      <c r="E13" s="94" t="s">
        <v>345</v>
      </c>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row>
    <row r="14" s="78" customFormat="1" ht="39" customHeight="1" spans="1:252">
      <c r="A14" s="85"/>
      <c r="B14" s="85" t="s">
        <v>41</v>
      </c>
      <c r="C14" s="89" t="s">
        <v>42</v>
      </c>
      <c r="D14" s="89" t="s">
        <v>346</v>
      </c>
      <c r="E14" s="91" t="s">
        <v>165</v>
      </c>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row>
    <row r="15" s="79" customFormat="1" ht="14.25" spans="1:5">
      <c r="A15" s="95"/>
      <c r="B15" s="95"/>
      <c r="C15" s="95"/>
      <c r="D15" s="95"/>
      <c r="E15" s="95"/>
    </row>
    <row r="16" s="79" customFormat="1" ht="14.25" spans="1:5">
      <c r="A16" s="96"/>
      <c r="B16" s="96"/>
      <c r="C16" s="96"/>
      <c r="D16" s="96"/>
      <c r="E16" s="96"/>
    </row>
    <row r="17" s="79" customFormat="1" ht="14.25" spans="1:5">
      <c r="A17" s="96"/>
      <c r="B17" s="96"/>
      <c r="C17" s="96"/>
      <c r="D17" s="96"/>
      <c r="E17" s="96"/>
    </row>
    <row r="18" s="79" customFormat="1" ht="14.25" spans="1:5">
      <c r="A18" s="96"/>
      <c r="B18" s="96"/>
      <c r="C18" s="96"/>
      <c r="D18" s="96"/>
      <c r="E18" s="96"/>
    </row>
    <row r="19" s="76" customFormat="1" ht="18.75" spans="1:5">
      <c r="A19" s="97"/>
      <c r="B19" s="97"/>
      <c r="C19" s="97"/>
      <c r="D19" s="97"/>
      <c r="E19" s="97"/>
    </row>
  </sheetData>
  <mergeCells count="10">
    <mergeCell ref="A2:E2"/>
    <mergeCell ref="B3:E3"/>
    <mergeCell ref="B4:E4"/>
    <mergeCell ref="B7:D7"/>
    <mergeCell ref="A5:A14"/>
    <mergeCell ref="B5:B6"/>
    <mergeCell ref="B8:B10"/>
    <mergeCell ref="B11:B13"/>
    <mergeCell ref="C5:C6"/>
    <mergeCell ref="D5:D6"/>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2" sqref="A2"/>
    </sheetView>
  </sheetViews>
  <sheetFormatPr defaultColWidth="9" defaultRowHeight="13.5" outlineLevelCol="4"/>
  <cols>
    <col min="1" max="1" width="12.625" style="14" customWidth="1"/>
    <col min="2" max="2" width="15.25" style="14" customWidth="1"/>
    <col min="3" max="3" width="16.125" style="14" customWidth="1"/>
    <col min="4" max="4" width="27.375" style="14" customWidth="1"/>
    <col min="5" max="5" width="13" style="14" customWidth="1"/>
  </cols>
  <sheetData>
    <row r="1" ht="14.25" spans="1:5">
      <c r="A1" s="64" t="s">
        <v>347</v>
      </c>
      <c r="B1" s="65"/>
      <c r="C1" s="65"/>
      <c r="D1" s="65"/>
      <c r="E1" s="65"/>
    </row>
    <row r="2" ht="14.25" spans="1:5">
      <c r="A2" s="64"/>
      <c r="B2" s="65"/>
      <c r="C2" s="65"/>
      <c r="D2" s="65"/>
      <c r="E2" s="65"/>
    </row>
    <row r="3" ht="20.25" spans="1:5">
      <c r="A3" s="66" t="s">
        <v>348</v>
      </c>
      <c r="B3" s="66"/>
      <c r="C3" s="66"/>
      <c r="D3" s="66"/>
      <c r="E3" s="66"/>
    </row>
    <row r="4" customFormat="1" ht="20.25" spans="1:5">
      <c r="A4" s="66"/>
      <c r="B4" s="66"/>
      <c r="C4" s="66"/>
      <c r="D4" s="66"/>
      <c r="E4" s="66"/>
    </row>
    <row r="5" s="63" customFormat="1" ht="27" customHeight="1" spans="1:5">
      <c r="A5" s="67" t="s">
        <v>190</v>
      </c>
      <c r="B5" s="67" t="s">
        <v>349</v>
      </c>
      <c r="C5" s="67"/>
      <c r="D5" s="67"/>
      <c r="E5" s="67"/>
    </row>
    <row r="6" s="63" customFormat="1" ht="37.5" spans="1:5">
      <c r="A6" s="67" t="s">
        <v>192</v>
      </c>
      <c r="B6" s="67" t="s">
        <v>193</v>
      </c>
      <c r="C6" s="67"/>
      <c r="D6" s="67"/>
      <c r="E6" s="67"/>
    </row>
    <row r="7" s="63" customFormat="1" ht="27" customHeight="1" spans="1:5">
      <c r="A7" s="68" t="s">
        <v>194</v>
      </c>
      <c r="B7" s="69" t="s">
        <v>195</v>
      </c>
      <c r="C7" s="69"/>
      <c r="D7" s="67">
        <v>2850</v>
      </c>
      <c r="E7" s="67"/>
    </row>
    <row r="8" s="63" customFormat="1" ht="27" customHeight="1" spans="1:5">
      <c r="A8" s="70"/>
      <c r="B8" s="69" t="s">
        <v>196</v>
      </c>
      <c r="C8" s="69"/>
      <c r="D8" s="67">
        <v>2850</v>
      </c>
      <c r="E8" s="67"/>
    </row>
    <row r="9" s="63" customFormat="1" ht="27" customHeight="1" spans="1:5">
      <c r="A9" s="71"/>
      <c r="B9" s="69" t="s">
        <v>197</v>
      </c>
      <c r="C9" s="69"/>
      <c r="D9" s="67" t="s">
        <v>198</v>
      </c>
      <c r="E9" s="67"/>
    </row>
    <row r="10" s="63" customFormat="1" ht="49" customHeight="1" spans="1:5">
      <c r="A10" s="67" t="s">
        <v>199</v>
      </c>
      <c r="B10" s="69" t="s">
        <v>350</v>
      </c>
      <c r="C10" s="69"/>
      <c r="D10" s="69"/>
      <c r="E10" s="69"/>
    </row>
    <row r="11" s="63" customFormat="1" ht="27" customHeight="1" spans="1:5">
      <c r="A11" s="67" t="s">
        <v>2</v>
      </c>
      <c r="B11" s="67" t="s">
        <v>3</v>
      </c>
      <c r="C11" s="67" t="s">
        <v>4</v>
      </c>
      <c r="D11" s="67" t="s">
        <v>5</v>
      </c>
      <c r="E11" s="67" t="s">
        <v>201</v>
      </c>
    </row>
    <row r="12" s="63" customFormat="1" ht="27" customHeight="1" spans="1:5">
      <c r="A12" s="67"/>
      <c r="B12" s="67" t="s">
        <v>25</v>
      </c>
      <c r="C12" s="67" t="s">
        <v>26</v>
      </c>
      <c r="D12" s="67" t="s">
        <v>351</v>
      </c>
      <c r="E12" s="67" t="s">
        <v>352</v>
      </c>
    </row>
    <row r="13" s="63" customFormat="1" ht="45" customHeight="1" spans="1:5">
      <c r="A13" s="67"/>
      <c r="B13" s="67"/>
      <c r="C13" s="67" t="s">
        <v>28</v>
      </c>
      <c r="D13" s="67" t="s">
        <v>353</v>
      </c>
      <c r="E13" s="67" t="s">
        <v>354</v>
      </c>
    </row>
    <row r="14" s="63" customFormat="1" ht="27" customHeight="1" spans="1:5">
      <c r="A14" s="67"/>
      <c r="B14" s="67"/>
      <c r="C14" s="67" t="s">
        <v>31</v>
      </c>
      <c r="D14" s="72" t="s">
        <v>355</v>
      </c>
      <c r="E14" s="72" t="s">
        <v>167</v>
      </c>
    </row>
    <row r="15" s="63" customFormat="1" ht="66" customHeight="1" spans="1:5">
      <c r="A15" s="67"/>
      <c r="B15" s="67" t="s">
        <v>33</v>
      </c>
      <c r="C15" s="67" t="s">
        <v>34</v>
      </c>
      <c r="D15" s="72" t="s">
        <v>356</v>
      </c>
      <c r="E15" s="72" t="s">
        <v>357</v>
      </c>
    </row>
    <row r="16" s="63" customFormat="1" ht="27" customHeight="1" spans="1:5">
      <c r="A16" s="67"/>
      <c r="B16" s="67"/>
      <c r="C16" s="67" t="s">
        <v>37</v>
      </c>
      <c r="D16" s="73" t="s">
        <v>358</v>
      </c>
      <c r="E16" s="72" t="s">
        <v>205</v>
      </c>
    </row>
    <row r="17" s="63" customFormat="1" ht="42" customHeight="1" spans="1:5">
      <c r="A17" s="67"/>
      <c r="B17" s="67"/>
      <c r="C17" s="67" t="s">
        <v>39</v>
      </c>
      <c r="D17" s="72" t="s">
        <v>359</v>
      </c>
      <c r="E17" s="74" t="s">
        <v>360</v>
      </c>
    </row>
    <row r="18" s="63" customFormat="1" ht="65" customHeight="1" spans="1:5">
      <c r="A18" s="67"/>
      <c r="B18" s="67" t="s">
        <v>41</v>
      </c>
      <c r="C18" s="67" t="s">
        <v>42</v>
      </c>
      <c r="D18" s="72" t="s">
        <v>361</v>
      </c>
      <c r="E18" s="75" t="s">
        <v>165</v>
      </c>
    </row>
  </sheetData>
  <mergeCells count="14">
    <mergeCell ref="A3:E3"/>
    <mergeCell ref="B5:E5"/>
    <mergeCell ref="B6:E6"/>
    <mergeCell ref="B7:C7"/>
    <mergeCell ref="D7:E7"/>
    <mergeCell ref="B8:C8"/>
    <mergeCell ref="D8:E8"/>
    <mergeCell ref="B9:C9"/>
    <mergeCell ref="D9:E9"/>
    <mergeCell ref="B10:E10"/>
    <mergeCell ref="A7:A9"/>
    <mergeCell ref="A11:A18"/>
    <mergeCell ref="B12:B14"/>
    <mergeCell ref="B15:B17"/>
  </mergeCells>
  <pageMargins left="0.75" right="0.314583333333333"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3" sqref="A3:G3"/>
    </sheetView>
  </sheetViews>
  <sheetFormatPr defaultColWidth="9" defaultRowHeight="13.5" outlineLevelCol="6"/>
  <cols>
    <col min="1" max="1" width="11.875" customWidth="1"/>
    <col min="2" max="2" width="15" customWidth="1"/>
    <col min="3" max="3" width="19" customWidth="1"/>
    <col min="4" max="4" width="18.75" customWidth="1"/>
    <col min="5" max="7" width="20.5" customWidth="1"/>
  </cols>
  <sheetData>
    <row r="1" s="247" customFormat="1" ht="32" customHeight="1" spans="1:7">
      <c r="A1" s="249" t="s">
        <v>45</v>
      </c>
      <c r="B1" s="250"/>
      <c r="C1" s="250"/>
      <c r="D1" s="250"/>
      <c r="E1" s="250"/>
      <c r="F1" s="250"/>
      <c r="G1" s="250"/>
    </row>
    <row r="2" s="247" customFormat="1" ht="20.25" spans="1:7">
      <c r="A2" s="251" t="s">
        <v>46</v>
      </c>
      <c r="B2" s="250"/>
      <c r="C2" s="250"/>
      <c r="D2" s="250"/>
      <c r="E2" s="250"/>
      <c r="F2" s="250"/>
      <c r="G2" s="250"/>
    </row>
    <row r="3" s="247" customFormat="1" ht="20.25" spans="1:7">
      <c r="A3" s="252" t="s">
        <v>47</v>
      </c>
      <c r="B3" s="252"/>
      <c r="C3" s="252"/>
      <c r="D3" s="252"/>
      <c r="E3" s="252"/>
      <c r="F3" s="252"/>
      <c r="G3" s="252"/>
    </row>
    <row r="4" s="247" customFormat="1" ht="27.75" spans="1:7">
      <c r="A4" s="253" t="s">
        <v>46</v>
      </c>
      <c r="B4" s="250"/>
      <c r="C4" s="250"/>
      <c r="D4" s="250"/>
      <c r="E4" s="250"/>
      <c r="F4" s="250"/>
      <c r="G4" s="250"/>
    </row>
    <row r="5" s="248" customFormat="1" ht="18.75" spans="1:7">
      <c r="A5" s="254" t="s">
        <v>2</v>
      </c>
      <c r="B5" s="255" t="s">
        <v>3</v>
      </c>
      <c r="C5" s="254" t="s">
        <v>4</v>
      </c>
      <c r="D5" s="254" t="s">
        <v>5</v>
      </c>
      <c r="E5" s="256" t="s">
        <v>6</v>
      </c>
      <c r="F5" s="254" t="s">
        <v>48</v>
      </c>
      <c r="G5" s="257"/>
    </row>
    <row r="6" s="248" customFormat="1" ht="18.75" spans="1:7">
      <c r="A6" s="257"/>
      <c r="B6" s="258"/>
      <c r="C6" s="257"/>
      <c r="D6" s="257"/>
      <c r="E6" s="259"/>
      <c r="F6" s="254" t="s">
        <v>49</v>
      </c>
      <c r="G6" s="255" t="s">
        <v>23</v>
      </c>
    </row>
    <row r="7" s="248" customFormat="1" ht="18.75" spans="1:7">
      <c r="A7" s="257"/>
      <c r="B7" s="260" t="s">
        <v>24</v>
      </c>
      <c r="C7" s="261"/>
      <c r="D7" s="262"/>
      <c r="E7" s="262">
        <v>2464</v>
      </c>
      <c r="F7" s="257">
        <v>2035</v>
      </c>
      <c r="G7" s="258">
        <v>429</v>
      </c>
    </row>
    <row r="8" s="248" customFormat="1" ht="18.75" spans="1:7">
      <c r="A8" s="257"/>
      <c r="B8" s="254" t="s">
        <v>25</v>
      </c>
      <c r="C8" s="254" t="s">
        <v>26</v>
      </c>
      <c r="D8" s="255" t="s">
        <v>27</v>
      </c>
      <c r="E8" s="258">
        <v>3</v>
      </c>
      <c r="F8" s="258">
        <v>1</v>
      </c>
      <c r="G8" s="258">
        <v>2</v>
      </c>
    </row>
    <row r="9" s="248" customFormat="1" ht="37.5" spans="1:7">
      <c r="A9" s="257"/>
      <c r="B9" s="257"/>
      <c r="C9" s="254" t="s">
        <v>28</v>
      </c>
      <c r="D9" s="255" t="s">
        <v>50</v>
      </c>
      <c r="E9" s="263">
        <v>1</v>
      </c>
      <c r="F9" s="263">
        <v>1</v>
      </c>
      <c r="G9" s="263">
        <v>1</v>
      </c>
    </row>
    <row r="10" s="248" customFormat="1" ht="37.5" spans="1:7">
      <c r="A10" s="257"/>
      <c r="B10" s="257"/>
      <c r="C10" s="254" t="s">
        <v>31</v>
      </c>
      <c r="D10" s="255" t="s">
        <v>51</v>
      </c>
      <c r="E10" s="264" t="s">
        <v>52</v>
      </c>
      <c r="F10" s="264" t="s">
        <v>52</v>
      </c>
      <c r="G10" s="264" t="s">
        <v>52</v>
      </c>
    </row>
    <row r="11" s="248" customFormat="1" ht="18.75" spans="1:7">
      <c r="A11" s="257"/>
      <c r="B11" s="254" t="s">
        <v>33</v>
      </c>
      <c r="C11" s="255" t="s">
        <v>37</v>
      </c>
      <c r="D11" s="255" t="s">
        <v>53</v>
      </c>
      <c r="E11" s="255" t="s">
        <v>54</v>
      </c>
      <c r="F11" s="255" t="s">
        <v>54</v>
      </c>
      <c r="G11" s="255" t="s">
        <v>54</v>
      </c>
    </row>
    <row r="12" s="248" customFormat="1" ht="18.75" spans="1:7">
      <c r="A12" s="257"/>
      <c r="B12" s="257"/>
      <c r="C12" s="255" t="s">
        <v>39</v>
      </c>
      <c r="D12" s="255" t="s">
        <v>55</v>
      </c>
      <c r="E12" s="255" t="s">
        <v>56</v>
      </c>
      <c r="F12" s="255" t="s">
        <v>56</v>
      </c>
      <c r="G12" s="255" t="s">
        <v>56</v>
      </c>
    </row>
    <row r="13" s="248" customFormat="1" ht="37.5" spans="1:7">
      <c r="A13" s="257"/>
      <c r="B13" s="254" t="s">
        <v>41</v>
      </c>
      <c r="C13" s="255" t="s">
        <v>42</v>
      </c>
      <c r="D13" s="255" t="s">
        <v>57</v>
      </c>
      <c r="E13" s="255" t="s">
        <v>58</v>
      </c>
      <c r="F13" s="255" t="s">
        <v>58</v>
      </c>
      <c r="G13" s="255" t="s">
        <v>58</v>
      </c>
    </row>
  </sheetData>
  <mergeCells count="10">
    <mergeCell ref="A3:G3"/>
    <mergeCell ref="F5:G5"/>
    <mergeCell ref="B7:D7"/>
    <mergeCell ref="A5:A13"/>
    <mergeCell ref="B5:B6"/>
    <mergeCell ref="B8:B10"/>
    <mergeCell ref="B11:B12"/>
    <mergeCell ref="C5:C6"/>
    <mergeCell ref="D5:D6"/>
    <mergeCell ref="E5:E6"/>
  </mergeCells>
  <pageMargins left="0.629861111111111" right="0.432638888888889" top="0.708333333333333"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A2" sqref="A2:O2"/>
    </sheetView>
  </sheetViews>
  <sheetFormatPr defaultColWidth="9" defaultRowHeight="13.5"/>
  <cols>
    <col min="1" max="1" width="9.25" customWidth="1"/>
    <col min="2" max="2" width="12" customWidth="1"/>
    <col min="3" max="3" width="12.75" customWidth="1"/>
    <col min="4" max="4" width="18.75" customWidth="1"/>
    <col min="5" max="15" width="6.875" customWidth="1"/>
  </cols>
  <sheetData>
    <row r="1" ht="22" customHeight="1" spans="1:1">
      <c r="A1" s="47" t="s">
        <v>362</v>
      </c>
    </row>
    <row r="2" ht="23.25" spans="1:15">
      <c r="A2" s="48" t="s">
        <v>363</v>
      </c>
      <c r="B2" s="48"/>
      <c r="C2" s="48"/>
      <c r="D2" s="48"/>
      <c r="E2" s="48"/>
      <c r="F2" s="48"/>
      <c r="G2" s="48"/>
      <c r="H2" s="48"/>
      <c r="I2" s="48"/>
      <c r="J2" s="48"/>
      <c r="K2" s="48"/>
      <c r="L2" s="48"/>
      <c r="M2" s="48"/>
      <c r="N2" s="48"/>
      <c r="O2" s="48"/>
    </row>
    <row r="3" customFormat="1" ht="23.25" spans="1:15">
      <c r="A3" s="48"/>
      <c r="B3" s="48"/>
      <c r="C3" s="48"/>
      <c r="D3" s="48"/>
      <c r="E3" s="48"/>
      <c r="F3" s="48"/>
      <c r="G3" s="48"/>
      <c r="H3" s="48"/>
      <c r="I3" s="48"/>
      <c r="J3" s="48"/>
      <c r="K3" s="48"/>
      <c r="L3" s="48"/>
      <c r="M3" s="48"/>
      <c r="N3" s="48"/>
      <c r="O3" s="48"/>
    </row>
    <row r="4" s="46" customFormat="1" ht="23" customHeight="1" spans="1:15">
      <c r="A4" s="49" t="s">
        <v>2</v>
      </c>
      <c r="B4" s="50" t="s">
        <v>3</v>
      </c>
      <c r="C4" s="49" t="s">
        <v>4</v>
      </c>
      <c r="D4" s="49" t="s">
        <v>5</v>
      </c>
      <c r="E4" s="51" t="s">
        <v>6</v>
      </c>
      <c r="F4" s="52" t="s">
        <v>7</v>
      </c>
      <c r="G4" s="53"/>
      <c r="H4" s="53"/>
      <c r="I4" s="53"/>
      <c r="J4" s="53"/>
      <c r="K4" s="53"/>
      <c r="L4" s="53"/>
      <c r="M4" s="53"/>
      <c r="N4" s="53"/>
      <c r="O4" s="62"/>
    </row>
    <row r="5" s="46" customFormat="1" ht="42.75" spans="1:15">
      <c r="A5" s="49"/>
      <c r="B5" s="50"/>
      <c r="C5" s="49"/>
      <c r="D5" s="49"/>
      <c r="E5" s="54"/>
      <c r="F5" s="55" t="s">
        <v>364</v>
      </c>
      <c r="G5" s="55" t="s">
        <v>365</v>
      </c>
      <c r="H5" s="55" t="s">
        <v>366</v>
      </c>
      <c r="I5" s="55" t="s">
        <v>367</v>
      </c>
      <c r="J5" s="55" t="s">
        <v>368</v>
      </c>
      <c r="K5" s="55" t="s">
        <v>18</v>
      </c>
      <c r="L5" s="55" t="s">
        <v>369</v>
      </c>
      <c r="M5" s="55" t="s">
        <v>370</v>
      </c>
      <c r="N5" s="55" t="s">
        <v>371</v>
      </c>
      <c r="O5" s="55" t="s">
        <v>372</v>
      </c>
    </row>
    <row r="6" s="46" customFormat="1" ht="24" customHeight="1" spans="1:15">
      <c r="A6" s="49"/>
      <c r="B6" s="56" t="s">
        <v>24</v>
      </c>
      <c r="C6" s="57"/>
      <c r="D6" s="58"/>
      <c r="E6" s="49">
        <f>SUM(F6:O6)</f>
        <v>7400</v>
      </c>
      <c r="F6" s="50">
        <v>600</v>
      </c>
      <c r="G6" s="50">
        <v>600</v>
      </c>
      <c r="H6" s="50">
        <v>600</v>
      </c>
      <c r="I6" s="50">
        <v>800</v>
      </c>
      <c r="J6" s="50">
        <v>800</v>
      </c>
      <c r="K6" s="50">
        <v>800</v>
      </c>
      <c r="L6" s="50">
        <v>800</v>
      </c>
      <c r="M6" s="50">
        <v>800</v>
      </c>
      <c r="N6" s="50">
        <v>800</v>
      </c>
      <c r="O6" s="50">
        <v>800</v>
      </c>
    </row>
    <row r="7" s="46" customFormat="1" ht="48" customHeight="1" spans="1:15">
      <c r="A7" s="49"/>
      <c r="B7" s="49" t="s">
        <v>25</v>
      </c>
      <c r="C7" s="49" t="s">
        <v>26</v>
      </c>
      <c r="D7" s="18" t="s">
        <v>373</v>
      </c>
      <c r="E7" s="49">
        <f>SUM(F7:O7)</f>
        <v>10</v>
      </c>
      <c r="F7" s="50">
        <v>1</v>
      </c>
      <c r="G7" s="50">
        <v>1</v>
      </c>
      <c r="H7" s="50">
        <v>1</v>
      </c>
      <c r="I7" s="50">
        <v>1</v>
      </c>
      <c r="J7" s="50">
        <v>1</v>
      </c>
      <c r="K7" s="50">
        <v>1</v>
      </c>
      <c r="L7" s="50">
        <v>1</v>
      </c>
      <c r="M7" s="50">
        <v>1</v>
      </c>
      <c r="N7" s="50">
        <v>1</v>
      </c>
      <c r="O7" s="50">
        <v>1</v>
      </c>
    </row>
    <row r="8" s="46" customFormat="1" ht="48" customHeight="1" spans="1:15">
      <c r="A8" s="49"/>
      <c r="B8" s="49"/>
      <c r="C8" s="49" t="s">
        <v>28</v>
      </c>
      <c r="D8" s="18" t="s">
        <v>374</v>
      </c>
      <c r="E8" s="18" t="s">
        <v>375</v>
      </c>
      <c r="F8" s="18" t="s">
        <v>375</v>
      </c>
      <c r="G8" s="18" t="s">
        <v>375</v>
      </c>
      <c r="H8" s="18" t="s">
        <v>375</v>
      </c>
      <c r="I8" s="18" t="s">
        <v>375</v>
      </c>
      <c r="J8" s="18" t="s">
        <v>375</v>
      </c>
      <c r="K8" s="18" t="s">
        <v>375</v>
      </c>
      <c r="L8" s="18" t="s">
        <v>375</v>
      </c>
      <c r="M8" s="18" t="s">
        <v>375</v>
      </c>
      <c r="N8" s="18" t="s">
        <v>375</v>
      </c>
      <c r="O8" s="18" t="s">
        <v>375</v>
      </c>
    </row>
    <row r="9" s="46" customFormat="1" ht="48" customHeight="1" spans="1:15">
      <c r="A9" s="49"/>
      <c r="B9" s="49"/>
      <c r="C9" s="49" t="s">
        <v>31</v>
      </c>
      <c r="D9" s="20" t="s">
        <v>376</v>
      </c>
      <c r="E9" s="59" t="s">
        <v>237</v>
      </c>
      <c r="F9" s="59" t="s">
        <v>237</v>
      </c>
      <c r="G9" s="59" t="s">
        <v>237</v>
      </c>
      <c r="H9" s="59" t="s">
        <v>237</v>
      </c>
      <c r="I9" s="59" t="s">
        <v>237</v>
      </c>
      <c r="J9" s="59" t="s">
        <v>237</v>
      </c>
      <c r="K9" s="59" t="s">
        <v>237</v>
      </c>
      <c r="L9" s="59" t="s">
        <v>237</v>
      </c>
      <c r="M9" s="59" t="s">
        <v>237</v>
      </c>
      <c r="N9" s="59" t="s">
        <v>237</v>
      </c>
      <c r="O9" s="59" t="s">
        <v>237</v>
      </c>
    </row>
    <row r="10" s="46" customFormat="1" ht="48" customHeight="1" spans="1:15">
      <c r="A10" s="49"/>
      <c r="B10" s="49" t="s">
        <v>33</v>
      </c>
      <c r="C10" s="60" t="s">
        <v>34</v>
      </c>
      <c r="D10" s="20" t="s">
        <v>377</v>
      </c>
      <c r="E10" s="20" t="s">
        <v>183</v>
      </c>
      <c r="F10" s="20" t="s">
        <v>183</v>
      </c>
      <c r="G10" s="20" t="s">
        <v>183</v>
      </c>
      <c r="H10" s="20" t="s">
        <v>183</v>
      </c>
      <c r="I10" s="20" t="s">
        <v>183</v>
      </c>
      <c r="J10" s="20" t="s">
        <v>183</v>
      </c>
      <c r="K10" s="20" t="s">
        <v>183</v>
      </c>
      <c r="L10" s="20" t="s">
        <v>183</v>
      </c>
      <c r="M10" s="20" t="s">
        <v>183</v>
      </c>
      <c r="N10" s="20" t="s">
        <v>183</v>
      </c>
      <c r="O10" s="20" t="s">
        <v>183</v>
      </c>
    </row>
    <row r="11" s="46" customFormat="1" ht="48" customHeight="1" spans="1:15">
      <c r="A11" s="49"/>
      <c r="B11" s="49"/>
      <c r="C11" s="60" t="s">
        <v>37</v>
      </c>
      <c r="D11" s="20" t="s">
        <v>378</v>
      </c>
      <c r="E11" s="20" t="s">
        <v>183</v>
      </c>
      <c r="F11" s="20" t="s">
        <v>183</v>
      </c>
      <c r="G11" s="20" t="s">
        <v>183</v>
      </c>
      <c r="H11" s="20" t="s">
        <v>183</v>
      </c>
      <c r="I11" s="20" t="s">
        <v>183</v>
      </c>
      <c r="J11" s="20" t="s">
        <v>183</v>
      </c>
      <c r="K11" s="20" t="s">
        <v>183</v>
      </c>
      <c r="L11" s="20" t="s">
        <v>183</v>
      </c>
      <c r="M11" s="20" t="s">
        <v>183</v>
      </c>
      <c r="N11" s="20" t="s">
        <v>183</v>
      </c>
      <c r="O11" s="20" t="s">
        <v>183</v>
      </c>
    </row>
    <row r="12" s="46" customFormat="1" ht="48" customHeight="1" spans="1:15">
      <c r="A12" s="49"/>
      <c r="B12" s="49"/>
      <c r="C12" s="60" t="s">
        <v>39</v>
      </c>
      <c r="D12" s="20" t="s">
        <v>379</v>
      </c>
      <c r="E12" s="23" t="s">
        <v>56</v>
      </c>
      <c r="F12" s="23" t="s">
        <v>56</v>
      </c>
      <c r="G12" s="23" t="s">
        <v>56</v>
      </c>
      <c r="H12" s="23" t="s">
        <v>56</v>
      </c>
      <c r="I12" s="23" t="s">
        <v>56</v>
      </c>
      <c r="J12" s="23" t="s">
        <v>56</v>
      </c>
      <c r="K12" s="23" t="s">
        <v>56</v>
      </c>
      <c r="L12" s="23" t="s">
        <v>56</v>
      </c>
      <c r="M12" s="23" t="s">
        <v>56</v>
      </c>
      <c r="N12" s="23" t="s">
        <v>56</v>
      </c>
      <c r="O12" s="23" t="s">
        <v>56</v>
      </c>
    </row>
    <row r="13" s="46" customFormat="1" ht="48" customHeight="1" spans="1:15">
      <c r="A13" s="49"/>
      <c r="B13" s="49" t="s">
        <v>41</v>
      </c>
      <c r="C13" s="50" t="s">
        <v>42</v>
      </c>
      <c r="D13" s="20" t="s">
        <v>57</v>
      </c>
      <c r="E13" s="24" t="s">
        <v>165</v>
      </c>
      <c r="F13" s="24" t="s">
        <v>165</v>
      </c>
      <c r="G13" s="24" t="s">
        <v>165</v>
      </c>
      <c r="H13" s="24" t="s">
        <v>165</v>
      </c>
      <c r="I13" s="24" t="s">
        <v>165</v>
      </c>
      <c r="J13" s="24" t="s">
        <v>165</v>
      </c>
      <c r="K13" s="24" t="s">
        <v>165</v>
      </c>
      <c r="L13" s="24" t="s">
        <v>165</v>
      </c>
      <c r="M13" s="24" t="s">
        <v>165</v>
      </c>
      <c r="N13" s="24" t="s">
        <v>165</v>
      </c>
      <c r="O13" s="24" t="s">
        <v>165</v>
      </c>
    </row>
    <row r="15" ht="18.75" spans="1:15">
      <c r="A15" s="61"/>
      <c r="B15" s="61"/>
      <c r="C15" s="61"/>
      <c r="D15" s="61"/>
      <c r="E15" s="61"/>
      <c r="F15" s="61"/>
      <c r="G15" s="61"/>
      <c r="H15" s="61"/>
      <c r="I15" s="61"/>
      <c r="J15" s="61"/>
      <c r="K15" s="61"/>
      <c r="L15" s="61"/>
      <c r="M15" s="61"/>
      <c r="N15" s="61"/>
      <c r="O15" s="61"/>
    </row>
    <row r="16" ht="18.75" spans="1:15">
      <c r="A16" s="61"/>
      <c r="B16" s="61"/>
      <c r="C16" s="61"/>
      <c r="D16" s="61"/>
      <c r="E16" s="61"/>
      <c r="F16" s="61"/>
      <c r="G16" s="61"/>
      <c r="H16" s="61"/>
      <c r="I16" s="61"/>
      <c r="J16" s="61"/>
      <c r="K16" s="61"/>
      <c r="L16" s="61"/>
      <c r="M16" s="61"/>
      <c r="N16" s="61"/>
      <c r="O16" s="61"/>
    </row>
    <row r="17" ht="18.75" spans="1:15">
      <c r="A17" s="61"/>
      <c r="B17" s="61"/>
      <c r="C17" s="61"/>
      <c r="D17" s="61"/>
      <c r="E17" s="61"/>
      <c r="F17" s="61"/>
      <c r="G17" s="61"/>
      <c r="H17" s="61"/>
      <c r="I17" s="61"/>
      <c r="J17" s="61"/>
      <c r="K17" s="61"/>
      <c r="L17" s="61"/>
      <c r="M17" s="61"/>
      <c r="N17" s="61"/>
      <c r="O17" s="61"/>
    </row>
    <row r="18" ht="18.75" spans="1:15">
      <c r="A18" s="61"/>
      <c r="B18" s="61"/>
      <c r="C18" s="61"/>
      <c r="D18" s="61"/>
      <c r="E18" s="61"/>
      <c r="F18" s="61"/>
      <c r="G18" s="61"/>
      <c r="H18" s="61"/>
      <c r="I18" s="61"/>
      <c r="J18" s="61"/>
      <c r="K18" s="61"/>
      <c r="L18" s="61"/>
      <c r="M18" s="61"/>
      <c r="N18" s="61"/>
      <c r="O18" s="61"/>
    </row>
  </sheetData>
  <mergeCells count="10">
    <mergeCell ref="A2:O2"/>
    <mergeCell ref="F4:O4"/>
    <mergeCell ref="B6:D6"/>
    <mergeCell ref="A4:A13"/>
    <mergeCell ref="B4:B5"/>
    <mergeCell ref="B7:B9"/>
    <mergeCell ref="B10:B12"/>
    <mergeCell ref="C4:C5"/>
    <mergeCell ref="D4:D5"/>
    <mergeCell ref="E4:E5"/>
  </mergeCells>
  <pageMargins left="0.472222222222222" right="0.354166666666667" top="0.66875" bottom="0.511805555555556"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I8" sqref="I8"/>
    </sheetView>
  </sheetViews>
  <sheetFormatPr defaultColWidth="9" defaultRowHeight="13.5" outlineLevelCol="4"/>
  <cols>
    <col min="1" max="1" width="7.125" style="38" customWidth="1"/>
    <col min="2" max="2" width="12.625" style="38" customWidth="1"/>
    <col min="3" max="3" width="21.375" style="38" customWidth="1"/>
    <col min="4" max="4" width="23.25" style="38" customWidth="1"/>
    <col min="5" max="5" width="24" style="38" customWidth="1"/>
    <col min="6" max="219" width="9" style="38"/>
    <col min="220" max="16384" width="9" style="2"/>
  </cols>
  <sheetData>
    <row r="1" ht="18" customHeight="1"/>
    <row r="2" ht="60" customHeight="1" spans="1:5">
      <c r="A2" s="39" t="s">
        <v>380</v>
      </c>
      <c r="B2" s="39"/>
      <c r="C2" s="39"/>
      <c r="D2" s="39"/>
      <c r="E2" s="39"/>
    </row>
    <row r="3" s="35" customFormat="1" ht="21" customHeight="1" spans="1:5">
      <c r="A3" s="11" t="s">
        <v>61</v>
      </c>
      <c r="B3" s="11" t="s">
        <v>3</v>
      </c>
      <c r="C3" s="9" t="s">
        <v>4</v>
      </c>
      <c r="D3" s="9" t="s">
        <v>5</v>
      </c>
      <c r="E3" s="40" t="s">
        <v>48</v>
      </c>
    </row>
    <row r="4" s="36" customFormat="1" ht="35" customHeight="1" spans="1:5">
      <c r="A4" s="9"/>
      <c r="B4" s="11"/>
      <c r="C4" s="9"/>
      <c r="D4" s="9"/>
      <c r="E4" s="13" t="s">
        <v>63</v>
      </c>
    </row>
    <row r="5" s="37" customFormat="1" ht="22" customHeight="1" spans="1:5">
      <c r="A5" s="9"/>
      <c r="B5" s="41" t="s">
        <v>24</v>
      </c>
      <c r="C5" s="41"/>
      <c r="D5" s="41"/>
      <c r="E5" s="41">
        <v>112</v>
      </c>
    </row>
    <row r="6" s="36" customFormat="1" ht="39" customHeight="1" spans="1:5">
      <c r="A6" s="9"/>
      <c r="B6" s="9" t="s">
        <v>25</v>
      </c>
      <c r="C6" s="9" t="s">
        <v>26</v>
      </c>
      <c r="D6" s="8" t="s">
        <v>381</v>
      </c>
      <c r="E6" s="42">
        <v>126</v>
      </c>
    </row>
    <row r="7" s="36" customFormat="1" ht="39" customHeight="1" spans="1:5">
      <c r="A7" s="9"/>
      <c r="B7" s="9"/>
      <c r="C7" s="9" t="s">
        <v>28</v>
      </c>
      <c r="D7" s="8" t="s">
        <v>382</v>
      </c>
      <c r="E7" s="8" t="s">
        <v>165</v>
      </c>
    </row>
    <row r="8" s="36" customFormat="1" ht="39" customHeight="1" spans="1:5">
      <c r="A8" s="9"/>
      <c r="B8" s="9"/>
      <c r="C8" s="9" t="s">
        <v>31</v>
      </c>
      <c r="D8" s="12" t="s">
        <v>383</v>
      </c>
      <c r="E8" s="43" t="s">
        <v>237</v>
      </c>
    </row>
    <row r="9" s="36" customFormat="1" ht="71" customHeight="1" spans="1:5">
      <c r="A9" s="9"/>
      <c r="B9" s="9" t="s">
        <v>33</v>
      </c>
      <c r="C9" s="13" t="s">
        <v>34</v>
      </c>
      <c r="D9" s="12" t="s">
        <v>69</v>
      </c>
      <c r="E9" s="44" t="s">
        <v>70</v>
      </c>
    </row>
    <row r="10" s="36" customFormat="1" ht="38" customHeight="1" spans="1:5">
      <c r="A10" s="9"/>
      <c r="B10" s="9"/>
      <c r="C10" s="13" t="s">
        <v>39</v>
      </c>
      <c r="D10" s="12" t="s">
        <v>71</v>
      </c>
      <c r="E10" s="12" t="s">
        <v>72</v>
      </c>
    </row>
    <row r="11" s="36" customFormat="1" ht="38" customHeight="1" spans="1:5">
      <c r="A11" s="9"/>
      <c r="B11" s="9" t="s">
        <v>41</v>
      </c>
      <c r="C11" s="11" t="s">
        <v>42</v>
      </c>
      <c r="D11" s="12" t="s">
        <v>43</v>
      </c>
      <c r="E11" s="45">
        <v>0.85</v>
      </c>
    </row>
  </sheetData>
  <mergeCells count="8">
    <mergeCell ref="A2:E2"/>
    <mergeCell ref="B5:D5"/>
    <mergeCell ref="A3:A11"/>
    <mergeCell ref="B3:B4"/>
    <mergeCell ref="B6:B8"/>
    <mergeCell ref="B9:B10"/>
    <mergeCell ref="C3:C4"/>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2" sqref="A2"/>
    </sheetView>
  </sheetViews>
  <sheetFormatPr defaultColWidth="9" defaultRowHeight="13.5" outlineLevelCol="4"/>
  <cols>
    <col min="1" max="1" width="15" style="14" customWidth="1"/>
    <col min="2" max="2" width="15.25" style="14" customWidth="1"/>
    <col min="3" max="3" width="21" style="14" customWidth="1"/>
    <col min="4" max="4" width="47.25" style="14" customWidth="1"/>
    <col min="5" max="5" width="20.5" style="14" customWidth="1"/>
  </cols>
  <sheetData>
    <row r="1" ht="25" customHeight="1" spans="1:1">
      <c r="A1" s="33" t="s">
        <v>384</v>
      </c>
    </row>
    <row r="2" ht="15" customHeight="1" spans="1:5">
      <c r="A2" s="34"/>
      <c r="B2" s="16"/>
      <c r="C2" s="16"/>
      <c r="D2" s="16"/>
      <c r="E2" s="16"/>
    </row>
    <row r="3" ht="20.25" spans="1:5">
      <c r="A3" s="25" t="s">
        <v>385</v>
      </c>
      <c r="B3" s="25"/>
      <c r="C3" s="25"/>
      <c r="D3" s="25"/>
      <c r="E3" s="25"/>
    </row>
    <row r="4" ht="14" customHeight="1" spans="1:5">
      <c r="A4" s="25"/>
      <c r="B4" s="25"/>
      <c r="C4" s="25"/>
      <c r="D4" s="25"/>
      <c r="E4" s="25"/>
    </row>
    <row r="5" s="1" customFormat="1" ht="17" customHeight="1" spans="1:5">
      <c r="A5" s="18" t="s">
        <v>190</v>
      </c>
      <c r="B5" s="18" t="s">
        <v>386</v>
      </c>
      <c r="C5" s="18"/>
      <c r="D5" s="18"/>
      <c r="E5" s="18"/>
    </row>
    <row r="6" s="1" customFormat="1" ht="17" customHeight="1" spans="1:5">
      <c r="A6" s="18" t="s">
        <v>192</v>
      </c>
      <c r="B6" s="18" t="s">
        <v>193</v>
      </c>
      <c r="C6" s="18"/>
      <c r="D6" s="18"/>
      <c r="E6" s="18"/>
    </row>
    <row r="7" s="1" customFormat="1" ht="17" customHeight="1" spans="1:5">
      <c r="A7" s="26" t="s">
        <v>194</v>
      </c>
      <c r="B7" s="19" t="s">
        <v>195</v>
      </c>
      <c r="C7" s="19"/>
      <c r="D7" s="18">
        <v>1239</v>
      </c>
      <c r="E7" s="18"/>
    </row>
    <row r="8" s="1" customFormat="1" ht="17" customHeight="1" spans="1:5">
      <c r="A8" s="27"/>
      <c r="B8" s="19" t="s">
        <v>196</v>
      </c>
      <c r="C8" s="19"/>
      <c r="D8" s="18">
        <v>1239</v>
      </c>
      <c r="E8" s="18"/>
    </row>
    <row r="9" s="1" customFormat="1" ht="17" customHeight="1" spans="1:5">
      <c r="A9" s="28"/>
      <c r="B9" s="19" t="s">
        <v>197</v>
      </c>
      <c r="C9" s="19"/>
      <c r="D9" s="18" t="s">
        <v>198</v>
      </c>
      <c r="E9" s="18"/>
    </row>
    <row r="10" s="1" customFormat="1" ht="36" customHeight="1" spans="1:5">
      <c r="A10" s="18" t="s">
        <v>199</v>
      </c>
      <c r="B10" s="19" t="s">
        <v>387</v>
      </c>
      <c r="C10" s="19"/>
      <c r="D10" s="19"/>
      <c r="E10" s="19"/>
    </row>
    <row r="11" s="1" customFormat="1" ht="19" customHeight="1" spans="1:5">
      <c r="A11" s="18" t="s">
        <v>2</v>
      </c>
      <c r="B11" s="18" t="s">
        <v>3</v>
      </c>
      <c r="C11" s="18" t="s">
        <v>4</v>
      </c>
      <c r="D11" s="18" t="s">
        <v>5</v>
      </c>
      <c r="E11" s="18" t="s">
        <v>201</v>
      </c>
    </row>
    <row r="12" s="1" customFormat="1" ht="57" spans="1:5">
      <c r="A12" s="18"/>
      <c r="B12" s="18" t="s">
        <v>25</v>
      </c>
      <c r="C12" s="18" t="s">
        <v>26</v>
      </c>
      <c r="D12" s="18" t="s">
        <v>388</v>
      </c>
      <c r="E12" s="18" t="s">
        <v>389</v>
      </c>
    </row>
    <row r="13" s="1" customFormat="1" ht="14.25" spans="1:5">
      <c r="A13" s="18"/>
      <c r="B13" s="18"/>
      <c r="C13" s="18" t="s">
        <v>26</v>
      </c>
      <c r="D13" s="18" t="s">
        <v>390</v>
      </c>
      <c r="E13" s="18" t="s">
        <v>391</v>
      </c>
    </row>
    <row r="14" s="1" customFormat="1" ht="14.25" spans="1:5">
      <c r="A14" s="18"/>
      <c r="B14" s="18"/>
      <c r="C14" s="18" t="s">
        <v>28</v>
      </c>
      <c r="D14" s="18" t="s">
        <v>392</v>
      </c>
      <c r="E14" s="18" t="s">
        <v>283</v>
      </c>
    </row>
    <row r="15" s="1" customFormat="1" ht="14.25" spans="1:5">
      <c r="A15" s="18"/>
      <c r="B15" s="18"/>
      <c r="C15" s="18" t="s">
        <v>31</v>
      </c>
      <c r="D15" s="18" t="s">
        <v>393</v>
      </c>
      <c r="E15" s="18" t="s">
        <v>394</v>
      </c>
    </row>
    <row r="16" s="1" customFormat="1" ht="30" customHeight="1" spans="1:5">
      <c r="A16" s="18"/>
      <c r="B16" s="26" t="s">
        <v>33</v>
      </c>
      <c r="C16" s="18" t="s">
        <v>395</v>
      </c>
      <c r="D16" s="18" t="s">
        <v>396</v>
      </c>
      <c r="E16" s="18" t="s">
        <v>36</v>
      </c>
    </row>
    <row r="17" s="1" customFormat="1" ht="71.25" spans="1:5">
      <c r="A17" s="18"/>
      <c r="B17" s="27"/>
      <c r="C17" s="18" t="s">
        <v>34</v>
      </c>
      <c r="D17" s="18" t="s">
        <v>397</v>
      </c>
      <c r="E17" s="18" t="s">
        <v>36</v>
      </c>
    </row>
    <row r="18" s="1" customFormat="1" ht="28.5" spans="1:5">
      <c r="A18" s="18"/>
      <c r="B18" s="27"/>
      <c r="C18" s="18" t="s">
        <v>37</v>
      </c>
      <c r="D18" s="18" t="s">
        <v>398</v>
      </c>
      <c r="E18" s="18" t="s">
        <v>36</v>
      </c>
    </row>
    <row r="19" s="1" customFormat="1" ht="14.25" spans="1:5">
      <c r="A19" s="18"/>
      <c r="B19" s="28"/>
      <c r="C19" s="18" t="s">
        <v>39</v>
      </c>
      <c r="D19" s="18" t="s">
        <v>399</v>
      </c>
      <c r="E19" s="18" t="s">
        <v>400</v>
      </c>
    </row>
    <row r="20" s="1" customFormat="1" ht="42.75" spans="1:5">
      <c r="A20" s="18"/>
      <c r="B20" s="18" t="s">
        <v>41</v>
      </c>
      <c r="C20" s="18" t="s">
        <v>42</v>
      </c>
      <c r="D20" s="18" t="s">
        <v>401</v>
      </c>
      <c r="E20" s="18" t="s">
        <v>402</v>
      </c>
    </row>
  </sheetData>
  <mergeCells count="14">
    <mergeCell ref="A3:E3"/>
    <mergeCell ref="B5:E5"/>
    <mergeCell ref="B6:E6"/>
    <mergeCell ref="B7:C7"/>
    <mergeCell ref="D7:E7"/>
    <mergeCell ref="B8:C8"/>
    <mergeCell ref="D8:E8"/>
    <mergeCell ref="B9:C9"/>
    <mergeCell ref="D9:E9"/>
    <mergeCell ref="B10:E10"/>
    <mergeCell ref="A7:A9"/>
    <mergeCell ref="A11:A20"/>
    <mergeCell ref="B12:B15"/>
    <mergeCell ref="B16:B19"/>
  </mergeCells>
  <pageMargins left="0.75" right="0.75" top="0.629861111111111" bottom="0.314583333333333" header="0.5" footer="0.11805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2" sqref="A2:E2"/>
    </sheetView>
  </sheetViews>
  <sheetFormatPr defaultColWidth="9" defaultRowHeight="13.5" outlineLevelCol="4"/>
  <cols>
    <col min="1" max="1" width="15" style="14" customWidth="1"/>
    <col min="2" max="2" width="15.25" style="14" customWidth="1"/>
    <col min="3" max="3" width="21" style="14" customWidth="1"/>
    <col min="4" max="4" width="17.875" style="14" customWidth="1"/>
    <col min="5" max="5" width="18.5" style="14" customWidth="1"/>
  </cols>
  <sheetData>
    <row r="1" ht="14.25" spans="1:5">
      <c r="A1" s="15" t="s">
        <v>403</v>
      </c>
      <c r="B1" s="16"/>
      <c r="C1" s="16"/>
      <c r="D1" s="16"/>
      <c r="E1" s="16"/>
    </row>
    <row r="2" ht="20.25" spans="1:5">
      <c r="A2" s="25" t="s">
        <v>404</v>
      </c>
      <c r="B2" s="25"/>
      <c r="C2" s="25"/>
      <c r="D2" s="25"/>
      <c r="E2" s="25"/>
    </row>
    <row r="3" ht="13" customHeight="1" spans="1:5">
      <c r="A3" s="25"/>
      <c r="B3" s="25"/>
      <c r="C3" s="25"/>
      <c r="D3" s="25"/>
      <c r="E3" s="25"/>
    </row>
    <row r="4" s="1" customFormat="1" ht="24" customHeight="1" spans="1:5">
      <c r="A4" s="18" t="s">
        <v>190</v>
      </c>
      <c r="B4" s="18" t="s">
        <v>405</v>
      </c>
      <c r="C4" s="18"/>
      <c r="D4" s="18"/>
      <c r="E4" s="18"/>
    </row>
    <row r="5" s="1" customFormat="1" ht="24" customHeight="1" spans="1:5">
      <c r="A5" s="18" t="s">
        <v>192</v>
      </c>
      <c r="B5" s="18" t="s">
        <v>193</v>
      </c>
      <c r="C5" s="18"/>
      <c r="D5" s="18"/>
      <c r="E5" s="18"/>
    </row>
    <row r="6" s="1" customFormat="1" ht="24" customHeight="1" spans="1:5">
      <c r="A6" s="26" t="s">
        <v>194</v>
      </c>
      <c r="B6" s="19" t="s">
        <v>195</v>
      </c>
      <c r="C6" s="19"/>
      <c r="D6" s="18">
        <v>543</v>
      </c>
      <c r="E6" s="18"/>
    </row>
    <row r="7" s="1" customFormat="1" ht="24" customHeight="1" spans="1:5">
      <c r="A7" s="27"/>
      <c r="B7" s="19" t="s">
        <v>196</v>
      </c>
      <c r="C7" s="19"/>
      <c r="D7" s="18">
        <v>543</v>
      </c>
      <c r="E7" s="18"/>
    </row>
    <row r="8" s="1" customFormat="1" ht="24" customHeight="1" spans="1:5">
      <c r="A8" s="28"/>
      <c r="B8" s="19" t="s">
        <v>197</v>
      </c>
      <c r="C8" s="19"/>
      <c r="D8" s="18" t="s">
        <v>198</v>
      </c>
      <c r="E8" s="18"/>
    </row>
    <row r="9" s="1" customFormat="1" ht="81" customHeight="1" spans="1:5">
      <c r="A9" s="18" t="s">
        <v>199</v>
      </c>
      <c r="B9" s="29" t="s">
        <v>406</v>
      </c>
      <c r="C9" s="30"/>
      <c r="D9" s="30"/>
      <c r="E9" s="31"/>
    </row>
    <row r="10" s="1" customFormat="1" ht="24" customHeight="1" spans="1:5">
      <c r="A10" s="18" t="s">
        <v>2</v>
      </c>
      <c r="B10" s="18" t="s">
        <v>3</v>
      </c>
      <c r="C10" s="18" t="s">
        <v>4</v>
      </c>
      <c r="D10" s="18" t="s">
        <v>5</v>
      </c>
      <c r="E10" s="18" t="s">
        <v>201</v>
      </c>
    </row>
    <row r="11" s="1" customFormat="1" ht="33" customHeight="1" spans="1:5">
      <c r="A11" s="18"/>
      <c r="B11" s="18" t="s">
        <v>25</v>
      </c>
      <c r="C11" s="26" t="s">
        <v>26</v>
      </c>
      <c r="D11" s="18" t="s">
        <v>407</v>
      </c>
      <c r="E11" s="18" t="s">
        <v>408</v>
      </c>
    </row>
    <row r="12" s="1" customFormat="1" ht="24" customHeight="1" spans="1:5">
      <c r="A12" s="18"/>
      <c r="B12" s="18"/>
      <c r="C12" s="28"/>
      <c r="D12" s="18" t="s">
        <v>409</v>
      </c>
      <c r="E12" s="18" t="s">
        <v>410</v>
      </c>
    </row>
    <row r="13" s="1" customFormat="1" ht="39" customHeight="1" spans="1:5">
      <c r="A13" s="18"/>
      <c r="B13" s="18"/>
      <c r="C13" s="18" t="s">
        <v>28</v>
      </c>
      <c r="D13" s="18" t="s">
        <v>411</v>
      </c>
      <c r="E13" s="32">
        <v>1</v>
      </c>
    </row>
    <row r="14" s="1" customFormat="1" ht="24" customHeight="1" spans="1:5">
      <c r="A14" s="18"/>
      <c r="B14" s="18"/>
      <c r="C14" s="18" t="s">
        <v>31</v>
      </c>
      <c r="D14" s="20" t="s">
        <v>412</v>
      </c>
      <c r="E14" s="20" t="s">
        <v>167</v>
      </c>
    </row>
    <row r="15" s="1" customFormat="1" ht="37" customHeight="1" spans="1:5">
      <c r="A15" s="18"/>
      <c r="B15" s="18" t="s">
        <v>33</v>
      </c>
      <c r="C15" s="18" t="s">
        <v>34</v>
      </c>
      <c r="D15" s="20" t="s">
        <v>413</v>
      </c>
      <c r="E15" s="20" t="s">
        <v>93</v>
      </c>
    </row>
    <row r="16" s="1" customFormat="1" ht="39" customHeight="1" spans="1:5">
      <c r="A16" s="18"/>
      <c r="B16" s="18"/>
      <c r="C16" s="26" t="s">
        <v>37</v>
      </c>
      <c r="D16" s="20" t="s">
        <v>414</v>
      </c>
      <c r="E16" s="20" t="s">
        <v>415</v>
      </c>
    </row>
    <row r="17" s="1" customFormat="1" ht="37" customHeight="1" spans="1:5">
      <c r="A17" s="18"/>
      <c r="B17" s="18"/>
      <c r="C17" s="28"/>
      <c r="D17" s="20" t="s">
        <v>416</v>
      </c>
      <c r="E17" s="20" t="s">
        <v>415</v>
      </c>
    </row>
    <row r="18" s="1" customFormat="1" ht="32" customHeight="1" spans="1:5">
      <c r="A18" s="18"/>
      <c r="B18" s="18"/>
      <c r="C18" s="18" t="s">
        <v>39</v>
      </c>
      <c r="D18" s="20" t="s">
        <v>417</v>
      </c>
      <c r="E18" s="23" t="s">
        <v>95</v>
      </c>
    </row>
    <row r="19" s="1" customFormat="1" ht="24" customHeight="1" spans="1:5">
      <c r="A19" s="18"/>
      <c r="B19" s="18" t="s">
        <v>41</v>
      </c>
      <c r="C19" s="18" t="s">
        <v>42</v>
      </c>
      <c r="D19" s="20" t="s">
        <v>57</v>
      </c>
      <c r="E19" s="24" t="s">
        <v>165</v>
      </c>
    </row>
  </sheetData>
  <mergeCells count="16">
    <mergeCell ref="A2:E2"/>
    <mergeCell ref="B4:E4"/>
    <mergeCell ref="B5:E5"/>
    <mergeCell ref="B6:C6"/>
    <mergeCell ref="D6:E6"/>
    <mergeCell ref="B7:C7"/>
    <mergeCell ref="D7:E7"/>
    <mergeCell ref="B8:C8"/>
    <mergeCell ref="D8:E8"/>
    <mergeCell ref="B9:E9"/>
    <mergeCell ref="A6:A8"/>
    <mergeCell ref="A10:A19"/>
    <mergeCell ref="B11:B14"/>
    <mergeCell ref="B15:B18"/>
    <mergeCell ref="C11:C12"/>
    <mergeCell ref="C16:C17"/>
  </mergeCells>
  <pageMargins left="0.590277777777778" right="0.314583333333333"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2" sqref="A2:E2"/>
    </sheetView>
  </sheetViews>
  <sheetFormatPr defaultColWidth="9" defaultRowHeight="13.5" outlineLevelCol="4"/>
  <cols>
    <col min="1" max="1" width="9.375" style="14" customWidth="1"/>
    <col min="2" max="2" width="12" style="14" customWidth="1"/>
    <col min="3" max="3" width="16.125" style="14" customWidth="1"/>
    <col min="4" max="4" width="28.5" style="14" customWidth="1"/>
    <col min="5" max="5" width="14.75" style="14" customWidth="1"/>
  </cols>
  <sheetData>
    <row r="1" ht="21" customHeight="1" spans="1:5">
      <c r="A1" s="15" t="s">
        <v>418</v>
      </c>
      <c r="B1" s="16"/>
      <c r="C1" s="16"/>
      <c r="D1" s="16"/>
      <c r="E1" s="16"/>
    </row>
    <row r="2" ht="27" customHeight="1" spans="1:5">
      <c r="A2" s="17" t="s">
        <v>419</v>
      </c>
      <c r="B2" s="17"/>
      <c r="C2" s="17"/>
      <c r="D2" s="17"/>
      <c r="E2" s="17"/>
    </row>
    <row r="3" ht="20.25" spans="1:5">
      <c r="A3" s="17"/>
      <c r="B3" s="17"/>
      <c r="C3" s="17"/>
      <c r="D3" s="17"/>
      <c r="E3" s="17"/>
    </row>
    <row r="4" ht="24" customHeight="1" spans="1:5">
      <c r="A4" s="18" t="s">
        <v>190</v>
      </c>
      <c r="B4" s="18" t="s">
        <v>420</v>
      </c>
      <c r="C4" s="18"/>
      <c r="D4" s="18"/>
      <c r="E4" s="18"/>
    </row>
    <row r="5" ht="37" customHeight="1" spans="1:5">
      <c r="A5" s="18" t="s">
        <v>192</v>
      </c>
      <c r="B5" s="18" t="s">
        <v>193</v>
      </c>
      <c r="C5" s="18"/>
      <c r="D5" s="18"/>
      <c r="E5" s="18"/>
    </row>
    <row r="6" ht="24" customHeight="1" spans="1:5">
      <c r="A6" s="18" t="s">
        <v>194</v>
      </c>
      <c r="B6" s="19" t="s">
        <v>195</v>
      </c>
      <c r="C6" s="19"/>
      <c r="D6" s="18">
        <v>151</v>
      </c>
      <c r="E6" s="18"/>
    </row>
    <row r="7" ht="24" customHeight="1" spans="1:5">
      <c r="A7" s="18"/>
      <c r="B7" s="19" t="s">
        <v>196</v>
      </c>
      <c r="C7" s="19"/>
      <c r="D7" s="18">
        <v>151</v>
      </c>
      <c r="E7" s="18"/>
    </row>
    <row r="8" ht="24" customHeight="1" spans="1:5">
      <c r="A8" s="18"/>
      <c r="B8" s="19" t="s">
        <v>197</v>
      </c>
      <c r="C8" s="19"/>
      <c r="D8" s="18" t="s">
        <v>198</v>
      </c>
      <c r="E8" s="18"/>
    </row>
    <row r="9" ht="56" customHeight="1" spans="1:5">
      <c r="A9" s="18" t="s">
        <v>199</v>
      </c>
      <c r="B9" s="19" t="s">
        <v>421</v>
      </c>
      <c r="C9" s="19"/>
      <c r="D9" s="19"/>
      <c r="E9" s="19"/>
    </row>
    <row r="10" ht="32" customHeight="1" spans="1:5">
      <c r="A10" s="18" t="s">
        <v>2</v>
      </c>
      <c r="B10" s="18" t="s">
        <v>3</v>
      </c>
      <c r="C10" s="18" t="s">
        <v>4</v>
      </c>
      <c r="D10" s="18" t="s">
        <v>5</v>
      </c>
      <c r="E10" s="18" t="s">
        <v>201</v>
      </c>
    </row>
    <row r="11" ht="32" customHeight="1" spans="1:5">
      <c r="A11" s="18"/>
      <c r="B11" s="18" t="s">
        <v>25</v>
      </c>
      <c r="C11" s="18" t="s">
        <v>26</v>
      </c>
      <c r="D11" s="18" t="s">
        <v>422</v>
      </c>
      <c r="E11" s="18" t="s">
        <v>423</v>
      </c>
    </row>
    <row r="12" ht="32" customHeight="1" spans="1:5">
      <c r="A12" s="18"/>
      <c r="B12" s="18"/>
      <c r="C12" s="18"/>
      <c r="D12" s="18" t="s">
        <v>424</v>
      </c>
      <c r="E12" s="18" t="s">
        <v>425</v>
      </c>
    </row>
    <row r="13" ht="32" customHeight="1" spans="1:5">
      <c r="A13" s="18"/>
      <c r="B13" s="18"/>
      <c r="C13" s="18" t="s">
        <v>28</v>
      </c>
      <c r="D13" s="18" t="s">
        <v>426</v>
      </c>
      <c r="E13" s="18" t="s">
        <v>427</v>
      </c>
    </row>
    <row r="14" ht="32" customHeight="1" spans="1:5">
      <c r="A14" s="18"/>
      <c r="B14" s="18"/>
      <c r="C14" s="18" t="s">
        <v>31</v>
      </c>
      <c r="D14" s="20" t="s">
        <v>393</v>
      </c>
      <c r="E14" s="21" t="s">
        <v>428</v>
      </c>
    </row>
    <row r="15" ht="32" customHeight="1" spans="1:5">
      <c r="A15" s="18"/>
      <c r="B15" s="18" t="s">
        <v>33</v>
      </c>
      <c r="C15" s="18" t="s">
        <v>34</v>
      </c>
      <c r="D15" s="20" t="s">
        <v>429</v>
      </c>
      <c r="E15" s="22" t="s">
        <v>36</v>
      </c>
    </row>
    <row r="16" ht="32" customHeight="1" spans="1:5">
      <c r="A16" s="18"/>
      <c r="B16" s="18"/>
      <c r="C16" s="18" t="s">
        <v>37</v>
      </c>
      <c r="D16" s="20" t="s">
        <v>430</v>
      </c>
      <c r="E16" s="20" t="s">
        <v>36</v>
      </c>
    </row>
    <row r="17" ht="32" customHeight="1" spans="1:5">
      <c r="A17" s="18"/>
      <c r="B17" s="18"/>
      <c r="C17" s="18" t="s">
        <v>39</v>
      </c>
      <c r="D17" s="20" t="s">
        <v>399</v>
      </c>
      <c r="E17" s="23" t="s">
        <v>72</v>
      </c>
    </row>
    <row r="18" ht="32" customHeight="1" spans="1:5">
      <c r="A18" s="18"/>
      <c r="B18" s="18" t="s">
        <v>41</v>
      </c>
      <c r="C18" s="18" t="s">
        <v>42</v>
      </c>
      <c r="D18" s="20" t="s">
        <v>431</v>
      </c>
      <c r="E18" s="24" t="s">
        <v>165</v>
      </c>
    </row>
  </sheetData>
  <mergeCells count="15">
    <mergeCell ref="A2:E2"/>
    <mergeCell ref="B4:E4"/>
    <mergeCell ref="B5:E5"/>
    <mergeCell ref="B6:C6"/>
    <mergeCell ref="D6:E6"/>
    <mergeCell ref="B7:C7"/>
    <mergeCell ref="D7:E7"/>
    <mergeCell ref="B8:C8"/>
    <mergeCell ref="D8:E8"/>
    <mergeCell ref="B9:E9"/>
    <mergeCell ref="A6:A8"/>
    <mergeCell ref="A10:A18"/>
    <mergeCell ref="B11:B14"/>
    <mergeCell ref="B15:B17"/>
    <mergeCell ref="C11:C12"/>
  </mergeCells>
  <pageMargins left="0.75" right="0.75" top="1.25972222222222"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B6" sqref="B6:E6"/>
    </sheetView>
  </sheetViews>
  <sheetFormatPr defaultColWidth="9" defaultRowHeight="13.5" outlineLevelCol="4"/>
  <cols>
    <col min="1" max="1" width="12.5" style="2" customWidth="1"/>
    <col min="2" max="2" width="13.5" style="2" customWidth="1"/>
    <col min="3" max="3" width="15.75" style="2" customWidth="1"/>
    <col min="4" max="4" width="20.75" style="2" customWidth="1"/>
    <col min="5" max="5" width="17.875" style="2" customWidth="1"/>
  </cols>
  <sheetData>
    <row r="1" ht="14.25" spans="1:5">
      <c r="A1" s="3" t="s">
        <v>432</v>
      </c>
      <c r="B1" s="4"/>
      <c r="C1" s="4"/>
      <c r="D1" s="4"/>
      <c r="E1" s="4"/>
    </row>
    <row r="2" ht="20.25" spans="1:5">
      <c r="A2" s="5"/>
      <c r="B2" s="4"/>
      <c r="C2" s="4"/>
      <c r="D2" s="4"/>
      <c r="E2" s="4"/>
    </row>
    <row r="3" ht="20.25" spans="1:5">
      <c r="A3" s="6" t="s">
        <v>433</v>
      </c>
      <c r="B3" s="6"/>
      <c r="C3" s="6"/>
      <c r="D3" s="6"/>
      <c r="E3" s="6"/>
    </row>
    <row r="4" ht="20.25" spans="1:5">
      <c r="A4" s="7"/>
      <c r="B4" s="7"/>
      <c r="C4" s="7"/>
      <c r="D4" s="7"/>
      <c r="E4" s="7"/>
    </row>
    <row r="5" s="1" customFormat="1" ht="18" customHeight="1" spans="1:5">
      <c r="A5" s="8" t="s">
        <v>190</v>
      </c>
      <c r="B5" s="8" t="s">
        <v>434</v>
      </c>
      <c r="C5" s="8"/>
      <c r="D5" s="8"/>
      <c r="E5" s="8"/>
    </row>
    <row r="6" s="1" customFormat="1" ht="36" customHeight="1" spans="1:5">
      <c r="A6" s="8" t="s">
        <v>192</v>
      </c>
      <c r="B6" s="8" t="s">
        <v>193</v>
      </c>
      <c r="C6" s="8"/>
      <c r="D6" s="8"/>
      <c r="E6" s="8"/>
    </row>
    <row r="7" s="1" customFormat="1" ht="21" customHeight="1" spans="1:5">
      <c r="A7" s="8" t="s">
        <v>194</v>
      </c>
      <c r="B7" s="8" t="s">
        <v>195</v>
      </c>
      <c r="C7" s="8"/>
      <c r="D7" s="8">
        <v>60</v>
      </c>
      <c r="E7" s="8"/>
    </row>
    <row r="8" s="1" customFormat="1" ht="21" customHeight="1" spans="1:5">
      <c r="A8" s="8"/>
      <c r="B8" s="8" t="s">
        <v>196</v>
      </c>
      <c r="C8" s="8"/>
      <c r="D8" s="8">
        <v>60</v>
      </c>
      <c r="E8" s="8"/>
    </row>
    <row r="9" s="1" customFormat="1" ht="21" customHeight="1" spans="1:5">
      <c r="A9" s="8"/>
      <c r="B9" s="8" t="s">
        <v>197</v>
      </c>
      <c r="C9" s="8"/>
      <c r="D9" s="8" t="s">
        <v>198</v>
      </c>
      <c r="E9" s="8"/>
    </row>
    <row r="10" s="1" customFormat="1" ht="21" customHeight="1" spans="1:5">
      <c r="A10" s="8" t="s">
        <v>199</v>
      </c>
      <c r="B10" s="8" t="s">
        <v>435</v>
      </c>
      <c r="C10" s="8"/>
      <c r="D10" s="8"/>
      <c r="E10" s="8"/>
    </row>
    <row r="11" s="1" customFormat="1" ht="21" customHeight="1" spans="1:5">
      <c r="A11" s="8" t="s">
        <v>2</v>
      </c>
      <c r="B11" s="8" t="s">
        <v>3</v>
      </c>
      <c r="C11" s="8" t="s">
        <v>4</v>
      </c>
      <c r="D11" s="8" t="s">
        <v>5</v>
      </c>
      <c r="E11" s="8" t="s">
        <v>201</v>
      </c>
    </row>
    <row r="12" s="1" customFormat="1" ht="21" customHeight="1" spans="1:5">
      <c r="A12" s="8"/>
      <c r="B12" s="9" t="s">
        <v>25</v>
      </c>
      <c r="C12" s="9" t="s">
        <v>26</v>
      </c>
      <c r="D12" s="8" t="s">
        <v>436</v>
      </c>
      <c r="E12" s="8">
        <v>1</v>
      </c>
    </row>
    <row r="13" s="1" customFormat="1" ht="21" customHeight="1" spans="1:5">
      <c r="A13" s="8"/>
      <c r="B13" s="9"/>
      <c r="C13" s="9"/>
      <c r="D13" s="8" t="s">
        <v>437</v>
      </c>
      <c r="E13" s="8">
        <v>1</v>
      </c>
    </row>
    <row r="14" s="1" customFormat="1" ht="21" customHeight="1" spans="1:5">
      <c r="A14" s="8"/>
      <c r="B14" s="9"/>
      <c r="C14" s="9"/>
      <c r="D14" s="8" t="s">
        <v>438</v>
      </c>
      <c r="E14" s="10" t="s">
        <v>439</v>
      </c>
    </row>
    <row r="15" s="1" customFormat="1" ht="35" customHeight="1" spans="1:5">
      <c r="A15" s="8"/>
      <c r="B15" s="9"/>
      <c r="C15" s="9" t="s">
        <v>28</v>
      </c>
      <c r="D15" s="11" t="s">
        <v>440</v>
      </c>
      <c r="E15" s="11" t="s">
        <v>441</v>
      </c>
    </row>
    <row r="16" s="1" customFormat="1" ht="49" customHeight="1" spans="1:5">
      <c r="A16" s="8"/>
      <c r="B16" s="9"/>
      <c r="C16" s="9"/>
      <c r="D16" s="11" t="s">
        <v>442</v>
      </c>
      <c r="E16" s="11" t="s">
        <v>443</v>
      </c>
    </row>
    <row r="17" s="1" customFormat="1" ht="20" customHeight="1" spans="1:5">
      <c r="A17" s="8"/>
      <c r="B17" s="9"/>
      <c r="C17" s="9"/>
      <c r="D17" s="11" t="s">
        <v>444</v>
      </c>
      <c r="E17" s="11" t="s">
        <v>180</v>
      </c>
    </row>
    <row r="18" s="1" customFormat="1" ht="28.5" spans="1:5">
      <c r="A18" s="8"/>
      <c r="B18" s="9"/>
      <c r="C18" s="9" t="s">
        <v>31</v>
      </c>
      <c r="D18" s="12" t="s">
        <v>445</v>
      </c>
      <c r="E18" s="12" t="s">
        <v>446</v>
      </c>
    </row>
    <row r="19" s="1" customFormat="1" ht="32" customHeight="1" spans="1:5">
      <c r="A19" s="8"/>
      <c r="B19" s="9" t="s">
        <v>33</v>
      </c>
      <c r="C19" s="13" t="s">
        <v>34</v>
      </c>
      <c r="D19" s="11" t="s">
        <v>447</v>
      </c>
      <c r="E19" s="11" t="s">
        <v>183</v>
      </c>
    </row>
    <row r="20" s="1" customFormat="1" ht="33" customHeight="1" spans="1:5">
      <c r="A20" s="8"/>
      <c r="B20" s="9"/>
      <c r="C20" s="13"/>
      <c r="D20" s="11" t="s">
        <v>448</v>
      </c>
      <c r="E20" s="11" t="s">
        <v>183</v>
      </c>
    </row>
    <row r="21" s="1" customFormat="1" ht="33" customHeight="1" spans="1:5">
      <c r="A21" s="8"/>
      <c r="B21" s="9"/>
      <c r="C21" s="13" t="s">
        <v>37</v>
      </c>
      <c r="D21" s="11" t="s">
        <v>449</v>
      </c>
      <c r="E21" s="11" t="s">
        <v>185</v>
      </c>
    </row>
    <row r="22" s="1" customFormat="1" ht="23" customHeight="1" spans="1:5">
      <c r="A22" s="8"/>
      <c r="B22" s="9"/>
      <c r="C22" s="13" t="s">
        <v>39</v>
      </c>
      <c r="D22" s="11" t="s">
        <v>450</v>
      </c>
      <c r="E22" s="11" t="s">
        <v>183</v>
      </c>
    </row>
    <row r="23" s="1" customFormat="1" ht="35" customHeight="1" spans="1:5">
      <c r="A23" s="8"/>
      <c r="B23" s="9" t="s">
        <v>41</v>
      </c>
      <c r="C23" s="11" t="s">
        <v>42</v>
      </c>
      <c r="D23" s="11" t="s">
        <v>187</v>
      </c>
      <c r="E23" s="11" t="s">
        <v>165</v>
      </c>
    </row>
  </sheetData>
  <mergeCells count="17">
    <mergeCell ref="A3:E3"/>
    <mergeCell ref="B5:E5"/>
    <mergeCell ref="B6:E6"/>
    <mergeCell ref="B7:C7"/>
    <mergeCell ref="D7:E7"/>
    <mergeCell ref="B8:C8"/>
    <mergeCell ref="D8:E8"/>
    <mergeCell ref="B9:C9"/>
    <mergeCell ref="D9:E9"/>
    <mergeCell ref="B10:E10"/>
    <mergeCell ref="A7:A9"/>
    <mergeCell ref="A11:A23"/>
    <mergeCell ref="B12:B18"/>
    <mergeCell ref="B19:B22"/>
    <mergeCell ref="C12:C14"/>
    <mergeCell ref="C15:C17"/>
    <mergeCell ref="C19:C2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K7" sqref="K7"/>
    </sheetView>
  </sheetViews>
  <sheetFormatPr defaultColWidth="9" defaultRowHeight="13.5" outlineLevelCol="4"/>
  <cols>
    <col min="1" max="2" width="9" style="38"/>
    <col min="3" max="3" width="20.5" style="38" customWidth="1"/>
    <col min="4" max="4" width="22.75" style="38" customWidth="1"/>
    <col min="5" max="5" width="29.875" style="244" customWidth="1"/>
    <col min="6" max="221" width="9" style="38"/>
    <col min="222" max="16384" width="9" style="2"/>
  </cols>
  <sheetData>
    <row r="1" ht="32" customHeight="1" spans="1:1">
      <c r="A1" s="245" t="s">
        <v>59</v>
      </c>
    </row>
    <row r="2" ht="80" customHeight="1" spans="1:5">
      <c r="A2" s="163" t="s">
        <v>60</v>
      </c>
      <c r="B2" s="39"/>
      <c r="C2" s="39"/>
      <c r="D2" s="39"/>
      <c r="E2" s="246"/>
    </row>
    <row r="3" s="243" customFormat="1" ht="27" customHeight="1" spans="1:5">
      <c r="A3" s="11" t="s">
        <v>61</v>
      </c>
      <c r="B3" s="11" t="s">
        <v>62</v>
      </c>
      <c r="C3" s="9" t="s">
        <v>4</v>
      </c>
      <c r="D3" s="9" t="s">
        <v>5</v>
      </c>
      <c r="E3" s="141" t="s">
        <v>48</v>
      </c>
    </row>
    <row r="4" s="243" customFormat="1" ht="42" customHeight="1" spans="1:5">
      <c r="A4" s="9"/>
      <c r="B4" s="11"/>
      <c r="C4" s="9"/>
      <c r="D4" s="9"/>
      <c r="E4" s="149" t="s">
        <v>63</v>
      </c>
    </row>
    <row r="5" s="36" customFormat="1" ht="25" customHeight="1" spans="1:5">
      <c r="A5" s="9"/>
      <c r="B5" s="180" t="s">
        <v>24</v>
      </c>
      <c r="C5" s="181"/>
      <c r="D5" s="182"/>
      <c r="E5" s="149">
        <v>500</v>
      </c>
    </row>
    <row r="6" s="36" customFormat="1" ht="60" customHeight="1" spans="1:5">
      <c r="A6" s="9"/>
      <c r="B6" s="183" t="s">
        <v>25</v>
      </c>
      <c r="C6" s="9" t="s">
        <v>26</v>
      </c>
      <c r="D6" s="104" t="s">
        <v>64</v>
      </c>
      <c r="E6" s="184" t="s">
        <v>65</v>
      </c>
    </row>
    <row r="7" s="36" customFormat="1" ht="60" customHeight="1" spans="1:5">
      <c r="A7" s="9"/>
      <c r="B7" s="9"/>
      <c r="C7" s="165" t="s">
        <v>28</v>
      </c>
      <c r="D7" s="8" t="s">
        <v>66</v>
      </c>
      <c r="E7" s="184">
        <v>1</v>
      </c>
    </row>
    <row r="8" s="36" customFormat="1" ht="60" customHeight="1" spans="1:5">
      <c r="A8" s="9"/>
      <c r="B8" s="9"/>
      <c r="C8" s="9" t="s">
        <v>31</v>
      </c>
      <c r="D8" s="8" t="s">
        <v>67</v>
      </c>
      <c r="E8" s="185" t="s">
        <v>68</v>
      </c>
    </row>
    <row r="9" s="36" customFormat="1" ht="60" customHeight="1" spans="1:5">
      <c r="A9" s="9"/>
      <c r="B9" s="9" t="s">
        <v>33</v>
      </c>
      <c r="C9" s="13" t="s">
        <v>34</v>
      </c>
      <c r="D9" s="12" t="s">
        <v>69</v>
      </c>
      <c r="E9" s="186" t="s">
        <v>70</v>
      </c>
    </row>
    <row r="10" s="36" customFormat="1" ht="60" customHeight="1" spans="1:5">
      <c r="A10" s="9"/>
      <c r="B10" s="9"/>
      <c r="C10" s="13" t="s">
        <v>39</v>
      </c>
      <c r="D10" s="8" t="s">
        <v>71</v>
      </c>
      <c r="E10" s="144" t="s">
        <v>72</v>
      </c>
    </row>
    <row r="11" s="36" customFormat="1" ht="60" customHeight="1" spans="1:5">
      <c r="A11" s="9"/>
      <c r="B11" s="11" t="s">
        <v>41</v>
      </c>
      <c r="C11" s="11" t="s">
        <v>42</v>
      </c>
      <c r="D11" s="8" t="s">
        <v>43</v>
      </c>
      <c r="E11" s="146">
        <v>0.85</v>
      </c>
    </row>
  </sheetData>
  <mergeCells count="8">
    <mergeCell ref="A2:E2"/>
    <mergeCell ref="B5:D5"/>
    <mergeCell ref="A3:A11"/>
    <mergeCell ref="B3:B4"/>
    <mergeCell ref="B6:B8"/>
    <mergeCell ref="B9:B10"/>
    <mergeCell ref="C3:C4"/>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14"/>
  <sheetViews>
    <sheetView topLeftCell="A2" workbookViewId="0">
      <selection activeCell="A2" sqref="A2"/>
    </sheetView>
  </sheetViews>
  <sheetFormatPr defaultColWidth="9" defaultRowHeight="13.5"/>
  <cols>
    <col min="4" max="4" width="12" customWidth="1"/>
    <col min="5" max="5" width="7" customWidth="1"/>
    <col min="6" max="19" width="5.875" style="225" customWidth="1"/>
  </cols>
  <sheetData>
    <row r="2" ht="21" customHeight="1" spans="1:1">
      <c r="A2" s="226" t="s">
        <v>73</v>
      </c>
    </row>
    <row r="3" ht="32" customHeight="1" spans="1:19">
      <c r="A3" s="227" t="s">
        <v>74</v>
      </c>
      <c r="B3" s="228"/>
      <c r="C3" s="228"/>
      <c r="D3" s="228"/>
      <c r="E3" s="228"/>
      <c r="F3" s="228"/>
      <c r="G3" s="228"/>
      <c r="H3" s="228"/>
      <c r="I3" s="228"/>
      <c r="J3" s="228"/>
      <c r="K3" s="228"/>
      <c r="L3" s="228"/>
      <c r="M3" s="228"/>
      <c r="N3" s="228"/>
      <c r="O3" s="228"/>
      <c r="P3" s="228"/>
      <c r="Q3" s="228"/>
      <c r="R3" s="228"/>
      <c r="S3" s="228"/>
    </row>
    <row r="4" s="193" customFormat="1" ht="20" customHeight="1" spans="1:19">
      <c r="A4" s="210" t="s">
        <v>2</v>
      </c>
      <c r="B4" s="229" t="s">
        <v>3</v>
      </c>
      <c r="C4" s="210" t="s">
        <v>4</v>
      </c>
      <c r="D4" s="210" t="s">
        <v>5</v>
      </c>
      <c r="E4" s="210" t="s">
        <v>6</v>
      </c>
      <c r="F4" s="194" t="s">
        <v>7</v>
      </c>
      <c r="G4" s="194"/>
      <c r="H4" s="194"/>
      <c r="I4" s="194"/>
      <c r="J4" s="194"/>
      <c r="K4" s="194"/>
      <c r="L4" s="194"/>
      <c r="M4" s="194"/>
      <c r="N4" s="194"/>
      <c r="O4" s="194"/>
      <c r="P4" s="194"/>
      <c r="Q4" s="194"/>
      <c r="R4" s="194"/>
      <c r="S4" s="194"/>
    </row>
    <row r="5" s="224" customFormat="1" ht="29" customHeight="1" spans="1:19">
      <c r="A5" s="230"/>
      <c r="B5" s="231"/>
      <c r="C5" s="232"/>
      <c r="D5" s="232"/>
      <c r="E5" s="232"/>
      <c r="F5" s="233" t="s">
        <v>75</v>
      </c>
      <c r="G5" s="233" t="s">
        <v>76</v>
      </c>
      <c r="H5" s="233" t="s">
        <v>77</v>
      </c>
      <c r="I5" s="233" t="s">
        <v>78</v>
      </c>
      <c r="J5" s="233" t="s">
        <v>49</v>
      </c>
      <c r="K5" s="233" t="s">
        <v>79</v>
      </c>
      <c r="L5" s="233" t="s">
        <v>80</v>
      </c>
      <c r="M5" s="233" t="s">
        <v>81</v>
      </c>
      <c r="N5" s="233" t="s">
        <v>17</v>
      </c>
      <c r="O5" s="233" t="s">
        <v>82</v>
      </c>
      <c r="P5" s="233" t="s">
        <v>83</v>
      </c>
      <c r="Q5" s="233" t="s">
        <v>19</v>
      </c>
      <c r="R5" s="233" t="s">
        <v>22</v>
      </c>
      <c r="S5" s="233" t="s">
        <v>84</v>
      </c>
    </row>
    <row r="6" s="191" customFormat="1" ht="25" customHeight="1" spans="1:19">
      <c r="A6" s="230"/>
      <c r="B6" s="234" t="s">
        <v>24</v>
      </c>
      <c r="C6" s="235"/>
      <c r="D6" s="236"/>
      <c r="E6" s="237">
        <v>62548</v>
      </c>
      <c r="F6" s="233">
        <v>13422</v>
      </c>
      <c r="G6" s="233">
        <v>2204</v>
      </c>
      <c r="H6" s="233">
        <v>1085</v>
      </c>
      <c r="I6" s="233">
        <v>6072</v>
      </c>
      <c r="J6" s="233">
        <v>450</v>
      </c>
      <c r="K6" s="233">
        <v>13943</v>
      </c>
      <c r="L6" s="233">
        <v>5252</v>
      </c>
      <c r="M6" s="233">
        <v>2646</v>
      </c>
      <c r="N6" s="233">
        <v>271</v>
      </c>
      <c r="O6" s="233">
        <v>63</v>
      </c>
      <c r="P6" s="233">
        <v>1943</v>
      </c>
      <c r="Q6" s="233">
        <v>5137</v>
      </c>
      <c r="R6" s="233">
        <v>8778</v>
      </c>
      <c r="S6" s="233">
        <v>1282</v>
      </c>
    </row>
    <row r="7" s="193" customFormat="1" ht="43" customHeight="1" spans="1:19">
      <c r="A7" s="230"/>
      <c r="B7" s="194" t="s">
        <v>25</v>
      </c>
      <c r="C7" s="232" t="s">
        <v>26</v>
      </c>
      <c r="D7" s="207" t="s">
        <v>85</v>
      </c>
      <c r="E7" s="238">
        <v>8</v>
      </c>
      <c r="F7" s="233">
        <v>2</v>
      </c>
      <c r="G7" s="233">
        <v>2</v>
      </c>
      <c r="H7" s="233">
        <v>1</v>
      </c>
      <c r="I7" s="233">
        <v>2</v>
      </c>
      <c r="J7" s="233">
        <v>1</v>
      </c>
      <c r="K7" s="233">
        <v>3</v>
      </c>
      <c r="L7" s="233">
        <v>2</v>
      </c>
      <c r="M7" s="233">
        <v>3</v>
      </c>
      <c r="N7" s="233">
        <v>1</v>
      </c>
      <c r="O7" s="233">
        <v>1</v>
      </c>
      <c r="P7" s="233">
        <v>2</v>
      </c>
      <c r="Q7" s="233">
        <v>2</v>
      </c>
      <c r="R7" s="233">
        <v>2</v>
      </c>
      <c r="S7" s="233">
        <v>1</v>
      </c>
    </row>
    <row r="8" s="193" customFormat="1" ht="47" customHeight="1" spans="1:19">
      <c r="A8" s="230"/>
      <c r="B8" s="194"/>
      <c r="C8" s="194" t="s">
        <v>28</v>
      </c>
      <c r="D8" s="207" t="s">
        <v>86</v>
      </c>
      <c r="E8" s="239" t="s">
        <v>87</v>
      </c>
      <c r="F8" s="207" t="s">
        <v>87</v>
      </c>
      <c r="G8" s="207" t="s">
        <v>87</v>
      </c>
      <c r="H8" s="207" t="s">
        <v>87</v>
      </c>
      <c r="I8" s="207" t="s">
        <v>87</v>
      </c>
      <c r="J8" s="207" t="s">
        <v>87</v>
      </c>
      <c r="K8" s="207" t="s">
        <v>87</v>
      </c>
      <c r="L8" s="207" t="s">
        <v>87</v>
      </c>
      <c r="M8" s="207" t="s">
        <v>87</v>
      </c>
      <c r="N8" s="207" t="s">
        <v>87</v>
      </c>
      <c r="O8" s="207" t="s">
        <v>87</v>
      </c>
      <c r="P8" s="207" t="s">
        <v>87</v>
      </c>
      <c r="Q8" s="207" t="s">
        <v>87</v>
      </c>
      <c r="R8" s="207" t="s">
        <v>87</v>
      </c>
      <c r="S8" s="207" t="s">
        <v>87</v>
      </c>
    </row>
    <row r="9" s="193" customFormat="1" ht="46" customHeight="1" spans="1:19">
      <c r="A9" s="230"/>
      <c r="B9" s="194"/>
      <c r="C9" s="210" t="s">
        <v>31</v>
      </c>
      <c r="D9" s="215" t="s">
        <v>88</v>
      </c>
      <c r="E9" s="240" t="s">
        <v>89</v>
      </c>
      <c r="F9" s="215" t="s">
        <v>89</v>
      </c>
      <c r="G9" s="215" t="s">
        <v>89</v>
      </c>
      <c r="H9" s="215" t="s">
        <v>89</v>
      </c>
      <c r="I9" s="215" t="s">
        <v>89</v>
      </c>
      <c r="J9" s="215" t="s">
        <v>89</v>
      </c>
      <c r="K9" s="215" t="s">
        <v>89</v>
      </c>
      <c r="L9" s="215" t="s">
        <v>89</v>
      </c>
      <c r="M9" s="215" t="s">
        <v>89</v>
      </c>
      <c r="N9" s="215" t="s">
        <v>89</v>
      </c>
      <c r="O9" s="215" t="s">
        <v>89</v>
      </c>
      <c r="P9" s="215" t="s">
        <v>89</v>
      </c>
      <c r="Q9" s="215" t="s">
        <v>89</v>
      </c>
      <c r="R9" s="215" t="s">
        <v>89</v>
      </c>
      <c r="S9" s="215" t="s">
        <v>89</v>
      </c>
    </row>
    <row r="10" s="193" customFormat="1" ht="42" customHeight="1" spans="1:19">
      <c r="A10" s="230"/>
      <c r="B10" s="194"/>
      <c r="C10" s="232"/>
      <c r="D10" s="215" t="s">
        <v>90</v>
      </c>
      <c r="E10" s="240" t="s">
        <v>91</v>
      </c>
      <c r="F10" s="215" t="s">
        <v>91</v>
      </c>
      <c r="G10" s="215" t="s">
        <v>91</v>
      </c>
      <c r="H10" s="215" t="s">
        <v>91</v>
      </c>
      <c r="I10" s="215" t="s">
        <v>91</v>
      </c>
      <c r="J10" s="215" t="s">
        <v>91</v>
      </c>
      <c r="K10" s="215" t="s">
        <v>91</v>
      </c>
      <c r="L10" s="215" t="s">
        <v>91</v>
      </c>
      <c r="M10" s="215" t="s">
        <v>91</v>
      </c>
      <c r="N10" s="215" t="s">
        <v>91</v>
      </c>
      <c r="O10" s="215" t="s">
        <v>91</v>
      </c>
      <c r="P10" s="215" t="s">
        <v>91</v>
      </c>
      <c r="Q10" s="215" t="s">
        <v>91</v>
      </c>
      <c r="R10" s="215" t="s">
        <v>91</v>
      </c>
      <c r="S10" s="215" t="s">
        <v>91</v>
      </c>
    </row>
    <row r="11" s="193" customFormat="1" ht="82" customHeight="1" spans="1:19">
      <c r="A11" s="230"/>
      <c r="B11" s="194" t="s">
        <v>33</v>
      </c>
      <c r="C11" s="214" t="s">
        <v>34</v>
      </c>
      <c r="D11" s="215" t="s">
        <v>92</v>
      </c>
      <c r="E11" s="240" t="s">
        <v>93</v>
      </c>
      <c r="F11" s="215" t="s">
        <v>93</v>
      </c>
      <c r="G11" s="215" t="s">
        <v>93</v>
      </c>
      <c r="H11" s="215" t="s">
        <v>93</v>
      </c>
      <c r="I11" s="215" t="s">
        <v>93</v>
      </c>
      <c r="J11" s="215" t="s">
        <v>93</v>
      </c>
      <c r="K11" s="215" t="s">
        <v>93</v>
      </c>
      <c r="L11" s="215" t="s">
        <v>93</v>
      </c>
      <c r="M11" s="215" t="s">
        <v>93</v>
      </c>
      <c r="N11" s="215" t="s">
        <v>93</v>
      </c>
      <c r="O11" s="215" t="s">
        <v>93</v>
      </c>
      <c r="P11" s="215" t="s">
        <v>93</v>
      </c>
      <c r="Q11" s="215" t="s">
        <v>93</v>
      </c>
      <c r="R11" s="215" t="s">
        <v>93</v>
      </c>
      <c r="S11" s="215" t="s">
        <v>93</v>
      </c>
    </row>
    <row r="12" s="193" customFormat="1" ht="34" customHeight="1" spans="1:19">
      <c r="A12" s="230"/>
      <c r="B12" s="194"/>
      <c r="C12" s="214" t="s">
        <v>37</v>
      </c>
      <c r="D12" s="215" t="s">
        <v>94</v>
      </c>
      <c r="E12" s="240" t="s">
        <v>95</v>
      </c>
      <c r="F12" s="215" t="s">
        <v>95</v>
      </c>
      <c r="G12" s="215" t="s">
        <v>95</v>
      </c>
      <c r="H12" s="215" t="s">
        <v>95</v>
      </c>
      <c r="I12" s="215" t="s">
        <v>95</v>
      </c>
      <c r="J12" s="215" t="s">
        <v>95</v>
      </c>
      <c r="K12" s="215" t="s">
        <v>95</v>
      </c>
      <c r="L12" s="215" t="s">
        <v>95</v>
      </c>
      <c r="M12" s="215" t="s">
        <v>95</v>
      </c>
      <c r="N12" s="215" t="s">
        <v>95</v>
      </c>
      <c r="O12" s="215" t="s">
        <v>95</v>
      </c>
      <c r="P12" s="215" t="s">
        <v>95</v>
      </c>
      <c r="Q12" s="215" t="s">
        <v>95</v>
      </c>
      <c r="R12" s="215" t="s">
        <v>95</v>
      </c>
      <c r="S12" s="215" t="s">
        <v>95</v>
      </c>
    </row>
    <row r="13" s="193" customFormat="1" ht="30" customHeight="1" spans="1:19">
      <c r="A13" s="230"/>
      <c r="B13" s="194"/>
      <c r="C13" s="214" t="s">
        <v>39</v>
      </c>
      <c r="D13" s="215" t="s">
        <v>96</v>
      </c>
      <c r="E13" s="240" t="s">
        <v>97</v>
      </c>
      <c r="F13" s="241" t="s">
        <v>97</v>
      </c>
      <c r="G13" s="241" t="s">
        <v>97</v>
      </c>
      <c r="H13" s="241" t="s">
        <v>97</v>
      </c>
      <c r="I13" s="241" t="s">
        <v>97</v>
      </c>
      <c r="J13" s="241" t="s">
        <v>97</v>
      </c>
      <c r="K13" s="241" t="s">
        <v>97</v>
      </c>
      <c r="L13" s="241" t="s">
        <v>97</v>
      </c>
      <c r="M13" s="241" t="s">
        <v>97</v>
      </c>
      <c r="N13" s="241" t="s">
        <v>97</v>
      </c>
      <c r="O13" s="241" t="s">
        <v>97</v>
      </c>
      <c r="P13" s="241" t="s">
        <v>97</v>
      </c>
      <c r="Q13" s="241" t="s">
        <v>97</v>
      </c>
      <c r="R13" s="241" t="s">
        <v>97</v>
      </c>
      <c r="S13" s="241" t="s">
        <v>97</v>
      </c>
    </row>
    <row r="14" s="193" customFormat="1" ht="50" customHeight="1" spans="1:19">
      <c r="A14" s="232"/>
      <c r="B14" s="194" t="s">
        <v>41</v>
      </c>
      <c r="C14" s="195" t="s">
        <v>42</v>
      </c>
      <c r="D14" s="215" t="s">
        <v>98</v>
      </c>
      <c r="E14" s="242" t="s">
        <v>44</v>
      </c>
      <c r="F14" s="220" t="s">
        <v>44</v>
      </c>
      <c r="G14" s="220" t="s">
        <v>44</v>
      </c>
      <c r="H14" s="220" t="s">
        <v>44</v>
      </c>
      <c r="I14" s="220" t="s">
        <v>44</v>
      </c>
      <c r="J14" s="220" t="s">
        <v>44</v>
      </c>
      <c r="K14" s="220" t="s">
        <v>44</v>
      </c>
      <c r="L14" s="220" t="s">
        <v>44</v>
      </c>
      <c r="M14" s="220" t="s">
        <v>44</v>
      </c>
      <c r="N14" s="220" t="s">
        <v>44</v>
      </c>
      <c r="O14" s="220" t="s">
        <v>44</v>
      </c>
      <c r="P14" s="220" t="s">
        <v>44</v>
      </c>
      <c r="Q14" s="220" t="s">
        <v>44</v>
      </c>
      <c r="R14" s="220" t="s">
        <v>44</v>
      </c>
      <c r="S14" s="220" t="s">
        <v>44</v>
      </c>
    </row>
  </sheetData>
  <mergeCells count="11">
    <mergeCell ref="A3:S3"/>
    <mergeCell ref="F4:S4"/>
    <mergeCell ref="B6:D6"/>
    <mergeCell ref="A4:A14"/>
    <mergeCell ref="B4:B5"/>
    <mergeCell ref="B7:B10"/>
    <mergeCell ref="B11:B13"/>
    <mergeCell ref="C4:C5"/>
    <mergeCell ref="C9:C10"/>
    <mergeCell ref="D4:D5"/>
    <mergeCell ref="E4:E5"/>
  </mergeCells>
  <pageMargins left="0.75" right="0.236111111111111" top="0.590277777777778" bottom="0.393055555555556" header="0.5" footer="0.196527777777778"/>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4"/>
  <sheetViews>
    <sheetView workbookViewId="0">
      <selection activeCell="Q21" sqref="Q21"/>
    </sheetView>
  </sheetViews>
  <sheetFormatPr defaultColWidth="9" defaultRowHeight="13.5"/>
  <cols>
    <col min="4" max="4" width="12" customWidth="1"/>
  </cols>
  <sheetData>
    <row r="1" s="191" customFormat="1" ht="12" spans="1:40">
      <c r="A1" s="194" t="s">
        <v>2</v>
      </c>
      <c r="B1" s="195" t="s">
        <v>3</v>
      </c>
      <c r="C1" s="194" t="s">
        <v>4</v>
      </c>
      <c r="D1" s="194" t="s">
        <v>5</v>
      </c>
      <c r="E1" s="196" t="s">
        <v>6</v>
      </c>
      <c r="F1" s="194" t="s">
        <v>48</v>
      </c>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row>
    <row r="2" s="191" customFormat="1" ht="42" customHeight="1" spans="1:40">
      <c r="A2" s="194"/>
      <c r="B2" s="195"/>
      <c r="C2" s="194"/>
      <c r="D2" s="194"/>
      <c r="E2" s="197"/>
      <c r="F2" s="198" t="s">
        <v>99</v>
      </c>
      <c r="G2" s="198" t="s">
        <v>100</v>
      </c>
      <c r="H2" s="198" t="s">
        <v>101</v>
      </c>
      <c r="I2" s="221" t="s">
        <v>102</v>
      </c>
      <c r="J2" s="221" t="s">
        <v>103</v>
      </c>
      <c r="K2" s="221" t="s">
        <v>104</v>
      </c>
      <c r="L2" s="221" t="s">
        <v>105</v>
      </c>
      <c r="M2" s="221" t="s">
        <v>106</v>
      </c>
      <c r="N2" s="221" t="s">
        <v>107</v>
      </c>
      <c r="O2" s="221" t="s">
        <v>108</v>
      </c>
      <c r="P2" s="221" t="s">
        <v>109</v>
      </c>
      <c r="Q2" s="221" t="s">
        <v>110</v>
      </c>
      <c r="R2" s="221" t="s">
        <v>111</v>
      </c>
      <c r="S2" s="221" t="s">
        <v>112</v>
      </c>
      <c r="T2" s="221" t="s">
        <v>113</v>
      </c>
      <c r="U2" s="221" t="s">
        <v>114</v>
      </c>
      <c r="V2" s="221" t="s">
        <v>115</v>
      </c>
      <c r="W2" s="221" t="s">
        <v>116</v>
      </c>
      <c r="X2" s="221" t="s">
        <v>117</v>
      </c>
      <c r="Y2" s="221" t="s">
        <v>118</v>
      </c>
      <c r="Z2" s="221" t="s">
        <v>119</v>
      </c>
      <c r="AA2" s="221" t="s">
        <v>120</v>
      </c>
      <c r="AB2" s="221" t="s">
        <v>121</v>
      </c>
      <c r="AC2" s="221" t="s">
        <v>122</v>
      </c>
      <c r="AD2" s="221" t="s">
        <v>63</v>
      </c>
      <c r="AE2" s="221" t="s">
        <v>123</v>
      </c>
      <c r="AF2" s="221" t="s">
        <v>124</v>
      </c>
      <c r="AG2" s="221" t="s">
        <v>125</v>
      </c>
      <c r="AH2" s="221" t="s">
        <v>126</v>
      </c>
      <c r="AI2" s="221" t="s">
        <v>127</v>
      </c>
      <c r="AJ2" s="221" t="s">
        <v>128</v>
      </c>
      <c r="AK2" s="221" t="s">
        <v>129</v>
      </c>
      <c r="AL2" s="221" t="s">
        <v>130</v>
      </c>
      <c r="AM2" s="221" t="s">
        <v>131</v>
      </c>
      <c r="AN2" s="221" t="s">
        <v>132</v>
      </c>
    </row>
    <row r="3" s="192" customFormat="1" ht="25" customHeight="1" spans="1:40">
      <c r="A3" s="194"/>
      <c r="B3" s="199" t="s">
        <v>24</v>
      </c>
      <c r="C3" s="200"/>
      <c r="D3" s="201"/>
      <c r="E3" s="202">
        <f>SUM(F3:AN3)</f>
        <v>32628</v>
      </c>
      <c r="F3" s="198">
        <v>21731</v>
      </c>
      <c r="G3" s="198">
        <v>473</v>
      </c>
      <c r="H3" s="203">
        <v>240</v>
      </c>
      <c r="I3" s="221">
        <v>900</v>
      </c>
      <c r="J3" s="221">
        <v>170</v>
      </c>
      <c r="K3" s="221">
        <v>70</v>
      </c>
      <c r="L3" s="221">
        <v>300</v>
      </c>
      <c r="M3" s="221">
        <v>70</v>
      </c>
      <c r="N3" s="221">
        <v>300</v>
      </c>
      <c r="O3" s="221">
        <v>150</v>
      </c>
      <c r="P3" s="221">
        <v>70</v>
      </c>
      <c r="Q3" s="221">
        <v>350</v>
      </c>
      <c r="R3" s="221">
        <v>100</v>
      </c>
      <c r="S3" s="221">
        <v>105</v>
      </c>
      <c r="T3" s="221">
        <v>35</v>
      </c>
      <c r="U3" s="221">
        <v>70</v>
      </c>
      <c r="V3" s="221">
        <v>70</v>
      </c>
      <c r="W3" s="221">
        <v>70</v>
      </c>
      <c r="X3" s="221">
        <v>350</v>
      </c>
      <c r="Y3" s="221">
        <v>201</v>
      </c>
      <c r="Z3" s="221">
        <v>129</v>
      </c>
      <c r="AA3" s="221">
        <v>1148</v>
      </c>
      <c r="AB3" s="221">
        <v>531</v>
      </c>
      <c r="AC3" s="221">
        <v>239</v>
      </c>
      <c r="AD3" s="221">
        <v>500</v>
      </c>
      <c r="AE3" s="221">
        <v>810</v>
      </c>
      <c r="AF3" s="221">
        <v>550</v>
      </c>
      <c r="AG3" s="221">
        <v>1185</v>
      </c>
      <c r="AH3" s="221">
        <v>95</v>
      </c>
      <c r="AI3" s="221">
        <v>145</v>
      </c>
      <c r="AJ3" s="221">
        <v>160</v>
      </c>
      <c r="AK3" s="221">
        <v>60</v>
      </c>
      <c r="AL3" s="221">
        <v>618</v>
      </c>
      <c r="AM3" s="221">
        <v>583</v>
      </c>
      <c r="AN3" s="221">
        <v>50</v>
      </c>
    </row>
    <row r="4" s="193" customFormat="1" ht="48" spans="1:40">
      <c r="A4" s="194"/>
      <c r="B4" s="204" t="s">
        <v>25</v>
      </c>
      <c r="C4" s="194" t="s">
        <v>26</v>
      </c>
      <c r="D4" s="205" t="s">
        <v>133</v>
      </c>
      <c r="E4" s="206" t="s">
        <v>134</v>
      </c>
      <c r="F4" s="207" t="s">
        <v>134</v>
      </c>
      <c r="G4" s="208"/>
      <c r="H4" s="207"/>
      <c r="I4" s="207"/>
      <c r="J4" s="208"/>
      <c r="K4" s="208"/>
      <c r="L4" s="208"/>
      <c r="M4" s="208"/>
      <c r="N4" s="208"/>
      <c r="O4" s="208"/>
      <c r="P4" s="208"/>
      <c r="Q4" s="207"/>
      <c r="R4" s="207"/>
      <c r="S4" s="207"/>
      <c r="T4" s="207"/>
      <c r="U4" s="207"/>
      <c r="V4" s="207"/>
      <c r="W4" s="207"/>
      <c r="X4" s="207"/>
      <c r="Y4" s="222"/>
      <c r="Z4" s="222"/>
      <c r="AA4" s="222"/>
      <c r="AB4" s="222"/>
      <c r="AC4" s="222"/>
      <c r="AD4" s="222"/>
      <c r="AE4" s="222"/>
      <c r="AF4" s="222"/>
      <c r="AG4" s="222"/>
      <c r="AH4" s="222"/>
      <c r="AI4" s="222"/>
      <c r="AJ4" s="222"/>
      <c r="AK4" s="222"/>
      <c r="AL4" s="222"/>
      <c r="AM4" s="222"/>
      <c r="AN4" s="222"/>
    </row>
    <row r="5" s="193" customFormat="1" ht="24" spans="1:40">
      <c r="A5" s="194"/>
      <c r="B5" s="204"/>
      <c r="C5" s="194"/>
      <c r="D5" s="205" t="s">
        <v>135</v>
      </c>
      <c r="E5" s="206" t="s">
        <v>136</v>
      </c>
      <c r="F5" s="207" t="s">
        <v>137</v>
      </c>
      <c r="G5" s="208"/>
      <c r="H5" s="208" t="s">
        <v>138</v>
      </c>
      <c r="I5" s="207"/>
      <c r="J5" s="208"/>
      <c r="K5" s="208"/>
      <c r="L5" s="208"/>
      <c r="M5" s="208"/>
      <c r="N5" s="208"/>
      <c r="O5" s="208"/>
      <c r="P5" s="208"/>
      <c r="Q5" s="207"/>
      <c r="R5" s="207"/>
      <c r="S5" s="207"/>
      <c r="T5" s="207"/>
      <c r="U5" s="207"/>
      <c r="V5" s="207"/>
      <c r="W5" s="207"/>
      <c r="X5" s="207"/>
      <c r="Y5" s="207"/>
      <c r="Z5" s="207"/>
      <c r="AA5" s="207"/>
      <c r="AB5" s="207"/>
      <c r="AC5" s="207"/>
      <c r="AD5" s="207"/>
      <c r="AE5" s="207"/>
      <c r="AF5" s="207"/>
      <c r="AG5" s="207"/>
      <c r="AH5" s="207"/>
      <c r="AI5" s="207"/>
      <c r="AJ5" s="207"/>
      <c r="AK5" s="207"/>
      <c r="AL5" s="207"/>
      <c r="AM5" s="207"/>
      <c r="AN5" s="207"/>
    </row>
    <row r="6" s="193" customFormat="1" ht="26" customHeight="1" spans="1:40">
      <c r="A6" s="194"/>
      <c r="B6" s="204"/>
      <c r="C6" s="194"/>
      <c r="D6" s="205" t="s">
        <v>139</v>
      </c>
      <c r="E6" s="206" t="s">
        <v>140</v>
      </c>
      <c r="F6" s="207"/>
      <c r="G6" s="208" t="s">
        <v>141</v>
      </c>
      <c r="H6" s="208"/>
      <c r="I6" s="208"/>
      <c r="J6" s="208" t="s">
        <v>141</v>
      </c>
      <c r="K6" s="208" t="s">
        <v>141</v>
      </c>
      <c r="L6" s="208"/>
      <c r="M6" s="208" t="s">
        <v>141</v>
      </c>
      <c r="N6" s="208"/>
      <c r="O6" s="208"/>
      <c r="P6" s="208" t="s">
        <v>141</v>
      </c>
      <c r="Q6" s="208"/>
      <c r="R6" s="208"/>
      <c r="S6" s="208" t="s">
        <v>142</v>
      </c>
      <c r="T6" s="207" t="s">
        <v>143</v>
      </c>
      <c r="U6" s="207" t="s">
        <v>144</v>
      </c>
      <c r="V6" s="207" t="s">
        <v>144</v>
      </c>
      <c r="W6" s="207" t="s">
        <v>144</v>
      </c>
      <c r="X6" s="207"/>
      <c r="Y6" s="207"/>
      <c r="Z6" s="207"/>
      <c r="AA6" s="207"/>
      <c r="AB6" s="207"/>
      <c r="AC6" s="207"/>
      <c r="AD6" s="207"/>
      <c r="AE6" s="207"/>
      <c r="AF6" s="207"/>
      <c r="AG6" s="207"/>
      <c r="AH6" s="222"/>
      <c r="AI6" s="222"/>
      <c r="AJ6" s="222"/>
      <c r="AK6" s="222"/>
      <c r="AL6" s="222"/>
      <c r="AM6" s="222"/>
      <c r="AN6" s="222"/>
    </row>
    <row r="7" s="193" customFormat="1" ht="23" customHeight="1" spans="1:40">
      <c r="A7" s="194"/>
      <c r="B7" s="204"/>
      <c r="C7" s="194"/>
      <c r="D7" s="205" t="s">
        <v>145</v>
      </c>
      <c r="E7" s="206" t="s">
        <v>146</v>
      </c>
      <c r="G7" s="207"/>
      <c r="H7" s="207"/>
      <c r="I7" s="207" t="s">
        <v>147</v>
      </c>
      <c r="J7" s="207" t="s">
        <v>147</v>
      </c>
      <c r="K7" s="207"/>
      <c r="L7" s="207" t="s">
        <v>147</v>
      </c>
      <c r="M7" s="207"/>
      <c r="N7" s="207" t="s">
        <v>147</v>
      </c>
      <c r="O7" s="207" t="s">
        <v>147</v>
      </c>
      <c r="P7" s="207"/>
      <c r="Q7" s="207" t="s">
        <v>147</v>
      </c>
      <c r="R7" s="207" t="s">
        <v>147</v>
      </c>
      <c r="S7" s="207"/>
      <c r="T7" s="207"/>
      <c r="U7" s="207"/>
      <c r="V7" s="207"/>
      <c r="W7" s="207"/>
      <c r="X7" s="207" t="s">
        <v>147</v>
      </c>
      <c r="Y7" s="207"/>
      <c r="Z7" s="207"/>
      <c r="AA7" s="223"/>
      <c r="AB7" s="223"/>
      <c r="AC7" s="223"/>
      <c r="AD7" s="223"/>
      <c r="AE7" s="223"/>
      <c r="AF7" s="223"/>
      <c r="AG7" s="223"/>
      <c r="AH7" s="222"/>
      <c r="AI7" s="222"/>
      <c r="AJ7" s="222"/>
      <c r="AK7" s="222"/>
      <c r="AL7" s="222"/>
      <c r="AM7" s="222"/>
      <c r="AN7" s="222"/>
    </row>
    <row r="8" s="193" customFormat="1" ht="24" spans="1:40">
      <c r="A8" s="194"/>
      <c r="B8" s="204"/>
      <c r="C8" s="194"/>
      <c r="D8" s="205" t="s">
        <v>148</v>
      </c>
      <c r="E8" s="206" t="s">
        <v>149</v>
      </c>
      <c r="F8" s="207"/>
      <c r="G8" s="207"/>
      <c r="H8" s="207"/>
      <c r="I8" s="207"/>
      <c r="J8" s="207"/>
      <c r="K8" s="207"/>
      <c r="L8" s="207"/>
      <c r="M8" s="207"/>
      <c r="N8" s="207"/>
      <c r="O8" s="207"/>
      <c r="P8" s="207"/>
      <c r="Q8" s="207"/>
      <c r="R8" s="207"/>
      <c r="S8" s="207"/>
      <c r="T8" s="207"/>
      <c r="U8" s="207"/>
      <c r="V8" s="207"/>
      <c r="W8" s="207"/>
      <c r="X8" s="207"/>
      <c r="Y8" s="207" t="s">
        <v>150</v>
      </c>
      <c r="Z8" s="207" t="s">
        <v>147</v>
      </c>
      <c r="AA8" s="207" t="s">
        <v>151</v>
      </c>
      <c r="AB8" s="207"/>
      <c r="AC8" s="207" t="s">
        <v>151</v>
      </c>
      <c r="AD8" s="207"/>
      <c r="AE8" s="207" t="s">
        <v>151</v>
      </c>
      <c r="AF8" s="207" t="s">
        <v>147</v>
      </c>
      <c r="AG8" s="207" t="s">
        <v>151</v>
      </c>
      <c r="AH8" s="207" t="s">
        <v>147</v>
      </c>
      <c r="AI8" s="207" t="s">
        <v>147</v>
      </c>
      <c r="AJ8" s="207" t="s">
        <v>151</v>
      </c>
      <c r="AK8" s="207" t="s">
        <v>147</v>
      </c>
      <c r="AL8" s="207" t="s">
        <v>147</v>
      </c>
      <c r="AM8" s="207" t="s">
        <v>147</v>
      </c>
      <c r="AN8" s="207" t="s">
        <v>151</v>
      </c>
    </row>
    <row r="9" s="193" customFormat="1" ht="24" spans="1:40">
      <c r="A9" s="194"/>
      <c r="B9" s="204"/>
      <c r="C9" s="194"/>
      <c r="D9" s="205" t="s">
        <v>64</v>
      </c>
      <c r="E9" s="206" t="s">
        <v>152</v>
      </c>
      <c r="F9" s="209" t="s">
        <v>153</v>
      </c>
      <c r="G9" s="209" t="s">
        <v>154</v>
      </c>
      <c r="H9" s="207"/>
      <c r="I9" s="207"/>
      <c r="J9" s="208"/>
      <c r="K9" s="208"/>
      <c r="L9" s="208"/>
      <c r="M9" s="208"/>
      <c r="N9" s="208"/>
      <c r="O9" s="208"/>
      <c r="P9" s="208"/>
      <c r="Q9" s="207"/>
      <c r="R9" s="207"/>
      <c r="S9" s="207"/>
      <c r="T9" s="207"/>
      <c r="U9" s="207"/>
      <c r="V9" s="207"/>
      <c r="W9" s="207"/>
      <c r="X9" s="207"/>
      <c r="Y9" s="207"/>
      <c r="Z9" s="207"/>
      <c r="AA9" s="209" t="s">
        <v>155</v>
      </c>
      <c r="AB9" s="209" t="s">
        <v>156</v>
      </c>
      <c r="AC9" s="209"/>
      <c r="AD9" s="209" t="s">
        <v>65</v>
      </c>
      <c r="AE9" s="209"/>
      <c r="AF9" s="209"/>
      <c r="AG9" s="209" t="s">
        <v>157</v>
      </c>
      <c r="AH9" s="222"/>
      <c r="AI9" s="222"/>
      <c r="AJ9" s="222"/>
      <c r="AK9" s="222"/>
      <c r="AL9" s="222"/>
      <c r="AM9" s="222"/>
      <c r="AN9" s="222"/>
    </row>
    <row r="10" s="193" customFormat="1" ht="36" spans="1:40">
      <c r="A10" s="194"/>
      <c r="B10" s="194"/>
      <c r="C10" s="210" t="s">
        <v>28</v>
      </c>
      <c r="D10" s="207" t="s">
        <v>66</v>
      </c>
      <c r="E10" s="211">
        <v>1</v>
      </c>
      <c r="F10" s="209">
        <v>1</v>
      </c>
      <c r="G10" s="209">
        <v>1</v>
      </c>
      <c r="H10" s="209">
        <v>1</v>
      </c>
      <c r="I10" s="209">
        <v>1</v>
      </c>
      <c r="J10" s="209">
        <v>1</v>
      </c>
      <c r="K10" s="209">
        <v>1</v>
      </c>
      <c r="L10" s="209">
        <v>1</v>
      </c>
      <c r="M10" s="209">
        <v>1</v>
      </c>
      <c r="N10" s="209">
        <v>1</v>
      </c>
      <c r="O10" s="209">
        <v>1</v>
      </c>
      <c r="P10" s="209">
        <v>1</v>
      </c>
      <c r="Q10" s="209">
        <v>1</v>
      </c>
      <c r="R10" s="209">
        <v>1</v>
      </c>
      <c r="S10" s="209">
        <v>1</v>
      </c>
      <c r="T10" s="209">
        <v>1</v>
      </c>
      <c r="U10" s="209">
        <v>1</v>
      </c>
      <c r="V10" s="209">
        <v>1</v>
      </c>
      <c r="W10" s="209">
        <v>1</v>
      </c>
      <c r="X10" s="209">
        <v>1</v>
      </c>
      <c r="Y10" s="209">
        <v>1</v>
      </c>
      <c r="Z10" s="209">
        <v>1</v>
      </c>
      <c r="AA10" s="209">
        <v>1</v>
      </c>
      <c r="AB10" s="209">
        <v>1</v>
      </c>
      <c r="AC10" s="209">
        <v>1</v>
      </c>
      <c r="AD10" s="209">
        <v>1</v>
      </c>
      <c r="AE10" s="209">
        <v>1</v>
      </c>
      <c r="AF10" s="209">
        <v>1</v>
      </c>
      <c r="AG10" s="209">
        <v>1</v>
      </c>
      <c r="AH10" s="209">
        <v>1</v>
      </c>
      <c r="AI10" s="209">
        <v>1</v>
      </c>
      <c r="AJ10" s="209">
        <v>1</v>
      </c>
      <c r="AK10" s="209">
        <v>1</v>
      </c>
      <c r="AL10" s="209">
        <v>1</v>
      </c>
      <c r="AM10" s="209">
        <v>1</v>
      </c>
      <c r="AN10" s="209">
        <v>1</v>
      </c>
    </row>
    <row r="11" s="193" customFormat="1" ht="26" customHeight="1" spans="1:40">
      <c r="A11" s="194"/>
      <c r="B11" s="194"/>
      <c r="C11" s="194" t="s">
        <v>31</v>
      </c>
      <c r="D11" s="207" t="s">
        <v>67</v>
      </c>
      <c r="E11" s="212" t="s">
        <v>158</v>
      </c>
      <c r="F11" s="213" t="s">
        <v>159</v>
      </c>
      <c r="G11" s="213" t="s">
        <v>159</v>
      </c>
      <c r="H11" s="213" t="s">
        <v>159</v>
      </c>
      <c r="I11" s="213" t="s">
        <v>159</v>
      </c>
      <c r="J11" s="213" t="s">
        <v>159</v>
      </c>
      <c r="K11" s="213" t="s">
        <v>159</v>
      </c>
      <c r="L11" s="213" t="s">
        <v>159</v>
      </c>
      <c r="M11" s="213" t="s">
        <v>159</v>
      </c>
      <c r="N11" s="213" t="s">
        <v>159</v>
      </c>
      <c r="O11" s="213" t="s">
        <v>159</v>
      </c>
      <c r="P11" s="213" t="s">
        <v>159</v>
      </c>
      <c r="Q11" s="213" t="s">
        <v>159</v>
      </c>
      <c r="R11" s="213" t="s">
        <v>159</v>
      </c>
      <c r="S11" s="213" t="s">
        <v>159</v>
      </c>
      <c r="T11" s="213" t="s">
        <v>159</v>
      </c>
      <c r="U11" s="213" t="s">
        <v>159</v>
      </c>
      <c r="V11" s="213" t="s">
        <v>159</v>
      </c>
      <c r="W11" s="213" t="s">
        <v>159</v>
      </c>
      <c r="X11" s="213" t="s">
        <v>159</v>
      </c>
      <c r="Y11" s="213" t="s">
        <v>159</v>
      </c>
      <c r="Z11" s="213" t="s">
        <v>159</v>
      </c>
      <c r="AA11" s="213" t="s">
        <v>158</v>
      </c>
      <c r="AB11" s="213" t="s">
        <v>158</v>
      </c>
      <c r="AC11" s="213" t="s">
        <v>159</v>
      </c>
      <c r="AD11" s="213" t="s">
        <v>158</v>
      </c>
      <c r="AE11" s="213" t="s">
        <v>159</v>
      </c>
      <c r="AF11" s="213" t="s">
        <v>159</v>
      </c>
      <c r="AG11" s="213" t="s">
        <v>158</v>
      </c>
      <c r="AH11" s="213" t="s">
        <v>158</v>
      </c>
      <c r="AI11" s="213" t="s">
        <v>158</v>
      </c>
      <c r="AJ11" s="213" t="s">
        <v>158</v>
      </c>
      <c r="AK11" s="213" t="s">
        <v>158</v>
      </c>
      <c r="AL11" s="213" t="s">
        <v>158</v>
      </c>
      <c r="AM11" s="213" t="s">
        <v>158</v>
      </c>
      <c r="AN11" s="213" t="s">
        <v>158</v>
      </c>
    </row>
    <row r="12" s="193" customFormat="1" ht="96" spans="1:40">
      <c r="A12" s="194"/>
      <c r="B12" s="194" t="s">
        <v>33</v>
      </c>
      <c r="C12" s="214" t="s">
        <v>34</v>
      </c>
      <c r="D12" s="215" t="s">
        <v>69</v>
      </c>
      <c r="E12" s="216" t="s">
        <v>70</v>
      </c>
      <c r="F12" s="217" t="s">
        <v>70</v>
      </c>
      <c r="G12" s="217" t="s">
        <v>70</v>
      </c>
      <c r="H12" s="217" t="s">
        <v>70</v>
      </c>
      <c r="I12" s="217" t="s">
        <v>70</v>
      </c>
      <c r="J12" s="217" t="s">
        <v>70</v>
      </c>
      <c r="K12" s="217" t="s">
        <v>70</v>
      </c>
      <c r="L12" s="217" t="s">
        <v>70</v>
      </c>
      <c r="M12" s="217" t="s">
        <v>70</v>
      </c>
      <c r="N12" s="217" t="s">
        <v>70</v>
      </c>
      <c r="O12" s="217" t="s">
        <v>70</v>
      </c>
      <c r="P12" s="217" t="s">
        <v>70</v>
      </c>
      <c r="Q12" s="217" t="s">
        <v>70</v>
      </c>
      <c r="R12" s="217" t="s">
        <v>70</v>
      </c>
      <c r="S12" s="217" t="s">
        <v>70</v>
      </c>
      <c r="T12" s="217" t="s">
        <v>70</v>
      </c>
      <c r="U12" s="217" t="s">
        <v>70</v>
      </c>
      <c r="V12" s="217" t="s">
        <v>70</v>
      </c>
      <c r="W12" s="217" t="s">
        <v>70</v>
      </c>
      <c r="X12" s="217" t="s">
        <v>70</v>
      </c>
      <c r="Y12" s="217" t="s">
        <v>70</v>
      </c>
      <c r="Z12" s="217" t="s">
        <v>70</v>
      </c>
      <c r="AA12" s="217" t="s">
        <v>70</v>
      </c>
      <c r="AB12" s="217" t="s">
        <v>70</v>
      </c>
      <c r="AC12" s="217" t="s">
        <v>70</v>
      </c>
      <c r="AD12" s="217" t="s">
        <v>70</v>
      </c>
      <c r="AE12" s="217" t="s">
        <v>70</v>
      </c>
      <c r="AF12" s="217" t="s">
        <v>70</v>
      </c>
      <c r="AG12" s="217" t="s">
        <v>70</v>
      </c>
      <c r="AH12" s="217" t="s">
        <v>70</v>
      </c>
      <c r="AI12" s="217" t="s">
        <v>70</v>
      </c>
      <c r="AJ12" s="217" t="s">
        <v>70</v>
      </c>
      <c r="AK12" s="217" t="s">
        <v>70</v>
      </c>
      <c r="AL12" s="217" t="s">
        <v>70</v>
      </c>
      <c r="AM12" s="217" t="s">
        <v>70</v>
      </c>
      <c r="AN12" s="217" t="s">
        <v>70</v>
      </c>
    </row>
    <row r="13" s="193" customFormat="1" ht="24" spans="1:40">
      <c r="A13" s="194"/>
      <c r="B13" s="194"/>
      <c r="C13" s="214" t="s">
        <v>39</v>
      </c>
      <c r="D13" s="207" t="s">
        <v>71</v>
      </c>
      <c r="E13" s="218" t="s">
        <v>160</v>
      </c>
      <c r="F13" s="215" t="s">
        <v>72</v>
      </c>
      <c r="G13" s="215" t="s">
        <v>72</v>
      </c>
      <c r="H13" s="215" t="s">
        <v>72</v>
      </c>
      <c r="I13" s="215" t="s">
        <v>72</v>
      </c>
      <c r="J13" s="215" t="s">
        <v>72</v>
      </c>
      <c r="K13" s="215" t="s">
        <v>72</v>
      </c>
      <c r="L13" s="215" t="s">
        <v>72</v>
      </c>
      <c r="M13" s="215" t="s">
        <v>72</v>
      </c>
      <c r="N13" s="215" t="s">
        <v>72</v>
      </c>
      <c r="O13" s="215" t="s">
        <v>72</v>
      </c>
      <c r="P13" s="215" t="s">
        <v>72</v>
      </c>
      <c r="Q13" s="215" t="s">
        <v>72</v>
      </c>
      <c r="R13" s="215" t="s">
        <v>72</v>
      </c>
      <c r="S13" s="215" t="s">
        <v>72</v>
      </c>
      <c r="T13" s="215" t="s">
        <v>72</v>
      </c>
      <c r="U13" s="215" t="s">
        <v>72</v>
      </c>
      <c r="V13" s="215" t="s">
        <v>72</v>
      </c>
      <c r="W13" s="215" t="s">
        <v>72</v>
      </c>
      <c r="X13" s="215" t="s">
        <v>72</v>
      </c>
      <c r="Y13" s="215" t="s">
        <v>72</v>
      </c>
      <c r="Z13" s="215" t="s">
        <v>72</v>
      </c>
      <c r="AA13" s="215" t="s">
        <v>72</v>
      </c>
      <c r="AB13" s="215" t="s">
        <v>72</v>
      </c>
      <c r="AC13" s="215" t="s">
        <v>72</v>
      </c>
      <c r="AD13" s="215" t="s">
        <v>72</v>
      </c>
      <c r="AE13" s="215" t="s">
        <v>72</v>
      </c>
      <c r="AF13" s="215" t="s">
        <v>72</v>
      </c>
      <c r="AG13" s="215" t="s">
        <v>72</v>
      </c>
      <c r="AH13" s="215" t="s">
        <v>72</v>
      </c>
      <c r="AI13" s="215" t="s">
        <v>72</v>
      </c>
      <c r="AJ13" s="215" t="s">
        <v>72</v>
      </c>
      <c r="AK13" s="215" t="s">
        <v>72</v>
      </c>
      <c r="AL13" s="215" t="s">
        <v>72</v>
      </c>
      <c r="AM13" s="215" t="s">
        <v>72</v>
      </c>
      <c r="AN13" s="215" t="s">
        <v>72</v>
      </c>
    </row>
    <row r="14" s="193" customFormat="1" ht="24" spans="1:40">
      <c r="A14" s="194"/>
      <c r="B14" s="194" t="s">
        <v>41</v>
      </c>
      <c r="C14" s="195" t="s">
        <v>42</v>
      </c>
      <c r="D14" s="207" t="s">
        <v>43</v>
      </c>
      <c r="E14" s="219">
        <v>0.85</v>
      </c>
      <c r="F14" s="220">
        <v>0.85</v>
      </c>
      <c r="G14" s="220">
        <v>0.85</v>
      </c>
      <c r="H14" s="220">
        <v>0.85</v>
      </c>
      <c r="I14" s="220">
        <v>0.85</v>
      </c>
      <c r="J14" s="220">
        <v>0.85</v>
      </c>
      <c r="K14" s="220">
        <v>0.85</v>
      </c>
      <c r="L14" s="220">
        <v>0.85</v>
      </c>
      <c r="M14" s="220">
        <v>0.85</v>
      </c>
      <c r="N14" s="220">
        <v>0.85</v>
      </c>
      <c r="O14" s="220">
        <v>0.85</v>
      </c>
      <c r="P14" s="220">
        <v>0.85</v>
      </c>
      <c r="Q14" s="220">
        <v>0.85</v>
      </c>
      <c r="R14" s="220">
        <v>0.85</v>
      </c>
      <c r="S14" s="220">
        <v>0.85</v>
      </c>
      <c r="T14" s="220">
        <v>0.85</v>
      </c>
      <c r="U14" s="220">
        <v>0.85</v>
      </c>
      <c r="V14" s="220">
        <v>0.85</v>
      </c>
      <c r="W14" s="220">
        <v>0.85</v>
      </c>
      <c r="X14" s="220">
        <v>0.85</v>
      </c>
      <c r="Y14" s="220">
        <v>0.85</v>
      </c>
      <c r="Z14" s="220">
        <v>0.85</v>
      </c>
      <c r="AA14" s="220">
        <v>0.85</v>
      </c>
      <c r="AB14" s="220">
        <v>0.85</v>
      </c>
      <c r="AC14" s="220">
        <v>0.85</v>
      </c>
      <c r="AD14" s="220">
        <v>0.85</v>
      </c>
      <c r="AE14" s="220">
        <v>0.85</v>
      </c>
      <c r="AF14" s="220">
        <v>0.85</v>
      </c>
      <c r="AG14" s="220">
        <v>0.85</v>
      </c>
      <c r="AH14" s="220">
        <v>0.85</v>
      </c>
      <c r="AI14" s="220">
        <v>0.85</v>
      </c>
      <c r="AJ14" s="220">
        <v>0.85</v>
      </c>
      <c r="AK14" s="220">
        <v>0.85</v>
      </c>
      <c r="AL14" s="220">
        <v>0.85</v>
      </c>
      <c r="AM14" s="220">
        <v>0.85</v>
      </c>
      <c r="AN14" s="220">
        <v>0.85</v>
      </c>
    </row>
  </sheetData>
  <mergeCells count="10">
    <mergeCell ref="F1:AN1"/>
    <mergeCell ref="B3:D3"/>
    <mergeCell ref="A1:A14"/>
    <mergeCell ref="B1:B2"/>
    <mergeCell ref="B4:B11"/>
    <mergeCell ref="B12:B13"/>
    <mergeCell ref="C1:C2"/>
    <mergeCell ref="C4:C9"/>
    <mergeCell ref="D1:D2"/>
    <mergeCell ref="E1:E2"/>
  </mergeCells>
  <pageMargins left="0.751388888888889" right="0.751388888888889" top="1.14166666666667" bottom="0.708333333333333" header="0.511805555555556" footer="0.5"/>
  <pageSetup paperSize="9" orientation="landscape" horizontalDpi="600"/>
  <headerFooter>
    <oddHeader>&amp;L附件4-5&amp;C&amp;"方正大标宋简体"&amp;18
2022年省级第一批生态环保资金绩效目标表（监测能力建设一）</oddHead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2"/>
  <sheetViews>
    <sheetView workbookViewId="0">
      <selection activeCell="B6" sqref="B6:B9"/>
    </sheetView>
  </sheetViews>
  <sheetFormatPr defaultColWidth="9" defaultRowHeight="13.5" outlineLevelCol="4"/>
  <cols>
    <col min="1" max="1" width="8" style="38" customWidth="1"/>
    <col min="2" max="2" width="13" style="38" customWidth="1"/>
    <col min="3" max="3" width="16.5" style="38" customWidth="1"/>
    <col min="4" max="4" width="24.75" style="38" customWidth="1"/>
    <col min="5" max="5" width="27.875" style="177" customWidth="1"/>
    <col min="6" max="244" width="9" style="38"/>
    <col min="245" max="16384" width="9" style="2"/>
  </cols>
  <sheetData>
    <row r="2" s="36" customFormat="1" ht="60" customHeight="1" spans="1:5">
      <c r="A2" s="189" t="s">
        <v>161</v>
      </c>
      <c r="B2" s="189"/>
      <c r="C2" s="189"/>
      <c r="D2" s="189"/>
      <c r="E2" s="190"/>
    </row>
    <row r="3" s="136" customFormat="1" ht="29" customHeight="1" spans="1:5">
      <c r="A3" s="11" t="s">
        <v>61</v>
      </c>
      <c r="B3" s="11" t="s">
        <v>62</v>
      </c>
      <c r="C3" s="9" t="s">
        <v>4</v>
      </c>
      <c r="D3" s="9" t="s">
        <v>5</v>
      </c>
      <c r="E3" s="141" t="s">
        <v>48</v>
      </c>
    </row>
    <row r="4" s="136" customFormat="1" ht="43" customHeight="1" spans="1:5">
      <c r="A4" s="9"/>
      <c r="B4" s="11"/>
      <c r="C4" s="9"/>
      <c r="D4" s="9"/>
      <c r="E4" s="41" t="s">
        <v>63</v>
      </c>
    </row>
    <row r="5" s="187" customFormat="1" ht="32" customHeight="1" spans="1:5">
      <c r="A5" s="9"/>
      <c r="B5" s="180" t="s">
        <v>24</v>
      </c>
      <c r="C5" s="181"/>
      <c r="D5" s="182"/>
      <c r="E5" s="41">
        <v>32</v>
      </c>
    </row>
    <row r="6" s="188" customFormat="1" ht="52" customHeight="1" spans="1:5">
      <c r="A6" s="9"/>
      <c r="B6" s="9" t="s">
        <v>25</v>
      </c>
      <c r="C6" s="165" t="s">
        <v>26</v>
      </c>
      <c r="D6" s="8" t="s">
        <v>162</v>
      </c>
      <c r="E6" s="147">
        <v>6</v>
      </c>
    </row>
    <row r="7" s="188" customFormat="1" ht="52" customHeight="1" spans="1:5">
      <c r="A7" s="9"/>
      <c r="B7" s="9"/>
      <c r="C7" s="165" t="s">
        <v>28</v>
      </c>
      <c r="D7" s="8" t="s">
        <v>163</v>
      </c>
      <c r="E7" s="184">
        <v>1</v>
      </c>
    </row>
    <row r="8" s="188" customFormat="1" ht="52" customHeight="1" spans="1:5">
      <c r="A8" s="9"/>
      <c r="B8" s="9"/>
      <c r="C8" s="168"/>
      <c r="D8" s="8" t="s">
        <v>164</v>
      </c>
      <c r="E8" s="147" t="s">
        <v>165</v>
      </c>
    </row>
    <row r="9" s="188" customFormat="1" ht="52" customHeight="1" spans="1:5">
      <c r="A9" s="9"/>
      <c r="B9" s="9"/>
      <c r="C9" s="9" t="s">
        <v>31</v>
      </c>
      <c r="D9" s="8" t="s">
        <v>166</v>
      </c>
      <c r="E9" s="185" t="s">
        <v>167</v>
      </c>
    </row>
    <row r="10" s="136" customFormat="1" ht="52" customHeight="1" spans="1:5">
      <c r="A10" s="9"/>
      <c r="B10" s="9" t="s">
        <v>33</v>
      </c>
      <c r="C10" s="13" t="s">
        <v>34</v>
      </c>
      <c r="D10" s="12" t="s">
        <v>69</v>
      </c>
      <c r="E10" s="186" t="s">
        <v>168</v>
      </c>
    </row>
    <row r="11" s="136" customFormat="1" ht="52" customHeight="1" spans="1:5">
      <c r="A11" s="9"/>
      <c r="B11" s="9"/>
      <c r="C11" s="13" t="s">
        <v>39</v>
      </c>
      <c r="D11" s="12" t="s">
        <v>71</v>
      </c>
      <c r="E11" s="144" t="s">
        <v>72</v>
      </c>
    </row>
    <row r="12" s="136" customFormat="1" ht="52" customHeight="1" spans="1:5">
      <c r="A12" s="9"/>
      <c r="B12" s="9" t="s">
        <v>41</v>
      </c>
      <c r="C12" s="11" t="s">
        <v>42</v>
      </c>
      <c r="D12" s="8" t="s">
        <v>43</v>
      </c>
      <c r="E12" s="146">
        <v>0.9</v>
      </c>
    </row>
  </sheetData>
  <mergeCells count="9">
    <mergeCell ref="A2:E2"/>
    <mergeCell ref="B5:D5"/>
    <mergeCell ref="A3:A12"/>
    <mergeCell ref="B3:B4"/>
    <mergeCell ref="B6:B9"/>
    <mergeCell ref="B10:B11"/>
    <mergeCell ref="C3:C4"/>
    <mergeCell ref="C7:C8"/>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G16" sqref="G16"/>
    </sheetView>
  </sheetViews>
  <sheetFormatPr defaultColWidth="9" defaultRowHeight="13.5" outlineLevelCol="4"/>
  <cols>
    <col min="1" max="1" width="9" style="38"/>
    <col min="2" max="2" width="14.5" style="38" customWidth="1"/>
    <col min="3" max="3" width="17.125" style="38" customWidth="1"/>
    <col min="4" max="4" width="26.375" style="38" customWidth="1"/>
    <col min="5" max="5" width="23.875" style="177" customWidth="1"/>
    <col min="6" max="235" width="9" style="38"/>
    <col min="236" max="16384" width="9" style="2"/>
  </cols>
  <sheetData>
    <row r="1" ht="18" customHeight="1"/>
    <row r="2" s="175" customFormat="1" ht="58" customHeight="1" spans="1:5">
      <c r="A2" s="178" t="s">
        <v>161</v>
      </c>
      <c r="B2" s="178"/>
      <c r="C2" s="178"/>
      <c r="D2" s="178"/>
      <c r="E2" s="179"/>
    </row>
    <row r="3" s="175" customFormat="1" ht="33" customHeight="1" spans="1:5">
      <c r="A3" s="11" t="s">
        <v>61</v>
      </c>
      <c r="B3" s="11" t="s">
        <v>3</v>
      </c>
      <c r="C3" s="9" t="s">
        <v>4</v>
      </c>
      <c r="D3" s="9" t="s">
        <v>5</v>
      </c>
      <c r="E3" s="141" t="s">
        <v>48</v>
      </c>
    </row>
    <row r="4" s="175" customFormat="1" ht="39" customHeight="1" spans="1:5">
      <c r="A4" s="9"/>
      <c r="B4" s="11"/>
      <c r="C4" s="9"/>
      <c r="D4" s="9"/>
      <c r="E4" s="149" t="s">
        <v>63</v>
      </c>
    </row>
    <row r="5" s="176" customFormat="1" ht="42" customHeight="1" spans="1:5">
      <c r="A5" s="9"/>
      <c r="B5" s="180" t="s">
        <v>24</v>
      </c>
      <c r="C5" s="181"/>
      <c r="D5" s="182"/>
      <c r="E5" s="41">
        <v>1000</v>
      </c>
    </row>
    <row r="6" s="175" customFormat="1" ht="29" customHeight="1" spans="1:5">
      <c r="A6" s="9"/>
      <c r="B6" s="183"/>
      <c r="C6" s="9" t="s">
        <v>26</v>
      </c>
      <c r="D6" s="104" t="s">
        <v>64</v>
      </c>
      <c r="E6" s="184" t="s">
        <v>169</v>
      </c>
    </row>
    <row r="7" s="175" customFormat="1" ht="50" customHeight="1" spans="1:5">
      <c r="A7" s="9"/>
      <c r="B7" s="9"/>
      <c r="C7" s="165" t="s">
        <v>28</v>
      </c>
      <c r="D7" s="8" t="s">
        <v>66</v>
      </c>
      <c r="E7" s="184">
        <v>1</v>
      </c>
    </row>
    <row r="8" s="175" customFormat="1" ht="29" customHeight="1" spans="1:5">
      <c r="A8" s="9"/>
      <c r="B8" s="9"/>
      <c r="C8" s="9" t="s">
        <v>31</v>
      </c>
      <c r="D8" s="8" t="s">
        <v>67</v>
      </c>
      <c r="E8" s="185" t="s">
        <v>170</v>
      </c>
    </row>
    <row r="9" s="175" customFormat="1" ht="79" customHeight="1" spans="1:5">
      <c r="A9" s="9"/>
      <c r="B9" s="9" t="s">
        <v>33</v>
      </c>
      <c r="C9" s="13" t="s">
        <v>34</v>
      </c>
      <c r="D9" s="12" t="s">
        <v>69</v>
      </c>
      <c r="E9" s="186" t="s">
        <v>70</v>
      </c>
    </row>
    <row r="10" s="175" customFormat="1" ht="41" customHeight="1" spans="1:5">
      <c r="A10" s="9"/>
      <c r="B10" s="9"/>
      <c r="C10" s="13" t="s">
        <v>39</v>
      </c>
      <c r="D10" s="8" t="s">
        <v>71</v>
      </c>
      <c r="E10" s="144" t="s">
        <v>171</v>
      </c>
    </row>
    <row r="11" s="175" customFormat="1" ht="41" customHeight="1" spans="1:5">
      <c r="A11" s="9"/>
      <c r="B11" s="9" t="s">
        <v>41</v>
      </c>
      <c r="C11" s="11" t="s">
        <v>42</v>
      </c>
      <c r="D11" s="8" t="s">
        <v>43</v>
      </c>
      <c r="E11" s="146">
        <v>0.85</v>
      </c>
    </row>
  </sheetData>
  <mergeCells count="8">
    <mergeCell ref="A2:E2"/>
    <mergeCell ref="B5:D5"/>
    <mergeCell ref="A3:A11"/>
    <mergeCell ref="B3:B4"/>
    <mergeCell ref="B6:B8"/>
    <mergeCell ref="B9:B10"/>
    <mergeCell ref="C3:C4"/>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4"/>
  <sheetViews>
    <sheetView topLeftCell="A4" workbookViewId="0">
      <selection activeCell="K13" sqref="K13"/>
    </sheetView>
  </sheetViews>
  <sheetFormatPr defaultColWidth="9" defaultRowHeight="13.5" outlineLevelCol="4"/>
  <cols>
    <col min="1" max="1" width="9" style="38"/>
    <col min="2" max="2" width="12.375" style="38" customWidth="1"/>
    <col min="3" max="3" width="21.125" style="38" customWidth="1"/>
    <col min="4" max="4" width="22.75" style="38" customWidth="1"/>
    <col min="5" max="5" width="25.5" style="38" customWidth="1"/>
    <col min="6" max="188" width="9" style="38"/>
    <col min="189" max="16382" width="9" style="2"/>
  </cols>
  <sheetData>
    <row r="2" ht="91" customHeight="1" spans="1:5">
      <c r="A2" s="162"/>
      <c r="B2" s="163" t="s">
        <v>172</v>
      </c>
      <c r="C2" s="39"/>
      <c r="D2" s="39"/>
      <c r="E2" s="39"/>
    </row>
    <row r="3" s="136" customFormat="1" ht="21" customHeight="1" spans="1:5">
      <c r="A3" s="164" t="s">
        <v>61</v>
      </c>
      <c r="B3" s="164" t="s">
        <v>3</v>
      </c>
      <c r="C3" s="165" t="s">
        <v>4</v>
      </c>
      <c r="D3" s="165" t="s">
        <v>5</v>
      </c>
      <c r="E3" s="141" t="s">
        <v>48</v>
      </c>
    </row>
    <row r="4" s="136" customFormat="1" ht="24" customHeight="1" spans="1:5">
      <c r="A4" s="166"/>
      <c r="B4" s="167"/>
      <c r="C4" s="168"/>
      <c r="D4" s="168"/>
      <c r="E4" s="11" t="s">
        <v>173</v>
      </c>
    </row>
    <row r="5" s="136" customFormat="1" ht="21" customHeight="1" spans="1:5">
      <c r="A5" s="166"/>
      <c r="B5" s="169" t="s">
        <v>24</v>
      </c>
      <c r="C5" s="170"/>
      <c r="D5" s="171"/>
      <c r="E5" s="11">
        <v>22</v>
      </c>
    </row>
    <row r="6" s="136" customFormat="1" ht="29" customHeight="1" spans="1:5">
      <c r="A6" s="166"/>
      <c r="B6" s="9" t="s">
        <v>25</v>
      </c>
      <c r="C6" s="168" t="s">
        <v>26</v>
      </c>
      <c r="D6" s="167" t="s">
        <v>174</v>
      </c>
      <c r="E6" s="11">
        <v>17</v>
      </c>
    </row>
    <row r="7" s="136" customFormat="1" ht="117" customHeight="1" spans="1:5">
      <c r="A7" s="166"/>
      <c r="B7" s="9"/>
      <c r="C7" s="166" t="s">
        <v>28</v>
      </c>
      <c r="D7" s="11" t="s">
        <v>175</v>
      </c>
      <c r="E7" s="172" t="s">
        <v>176</v>
      </c>
    </row>
    <row r="8" s="136" customFormat="1" ht="65" customHeight="1" spans="1:5">
      <c r="A8" s="166"/>
      <c r="B8" s="9"/>
      <c r="C8" s="166"/>
      <c r="D8" s="11" t="s">
        <v>177</v>
      </c>
      <c r="E8" s="172" t="s">
        <v>178</v>
      </c>
    </row>
    <row r="9" s="136" customFormat="1" ht="28" customHeight="1" spans="1:5">
      <c r="A9" s="166"/>
      <c r="B9" s="9"/>
      <c r="C9" s="168"/>
      <c r="D9" s="11" t="s">
        <v>179</v>
      </c>
      <c r="E9" s="11" t="s">
        <v>180</v>
      </c>
    </row>
    <row r="10" s="136" customFormat="1" ht="42" customHeight="1" spans="1:5">
      <c r="A10" s="166"/>
      <c r="B10" s="9"/>
      <c r="C10" s="9" t="s">
        <v>31</v>
      </c>
      <c r="D10" s="11" t="s">
        <v>181</v>
      </c>
      <c r="E10" s="45">
        <v>1</v>
      </c>
    </row>
    <row r="11" s="136" customFormat="1" ht="27" customHeight="1" spans="1:5">
      <c r="A11" s="166"/>
      <c r="B11" s="166"/>
      <c r="C11" s="173" t="s">
        <v>34</v>
      </c>
      <c r="D11" s="11" t="s">
        <v>182</v>
      </c>
      <c r="E11" s="11" t="s">
        <v>183</v>
      </c>
    </row>
    <row r="12" s="136" customFormat="1" ht="50" customHeight="1" spans="1:5">
      <c r="A12" s="166"/>
      <c r="B12" s="166"/>
      <c r="C12" s="13" t="s">
        <v>37</v>
      </c>
      <c r="D12" s="11" t="s">
        <v>184</v>
      </c>
      <c r="E12" s="11" t="s">
        <v>185</v>
      </c>
    </row>
    <row r="13" s="136" customFormat="1" ht="31" customHeight="1" spans="1:5">
      <c r="A13" s="166"/>
      <c r="B13" s="168"/>
      <c r="C13" s="13" t="s">
        <v>39</v>
      </c>
      <c r="D13" s="11" t="s">
        <v>186</v>
      </c>
      <c r="E13" s="13" t="s">
        <v>183</v>
      </c>
    </row>
    <row r="14" s="136" customFormat="1" ht="43" customHeight="1" spans="1:5">
      <c r="A14" s="168"/>
      <c r="B14" s="9" t="s">
        <v>41</v>
      </c>
      <c r="C14" s="11" t="s">
        <v>42</v>
      </c>
      <c r="D14" s="11" t="s">
        <v>187</v>
      </c>
      <c r="E14" s="174" t="s">
        <v>44</v>
      </c>
    </row>
  </sheetData>
  <mergeCells count="9">
    <mergeCell ref="B2:E2"/>
    <mergeCell ref="B5:D5"/>
    <mergeCell ref="A3:A14"/>
    <mergeCell ref="B3:B4"/>
    <mergeCell ref="B6:B10"/>
    <mergeCell ref="B11:B13"/>
    <mergeCell ref="C3:C4"/>
    <mergeCell ref="C7:C9"/>
    <mergeCell ref="D3:D4"/>
  </mergeCells>
  <printOptions horizontalCentered="1"/>
  <pageMargins left="0.393055555555556" right="0.393055555555556" top="0.865972222222222" bottom="0.590277777777778" header="0.590277777777778" footer="0.314583333333333"/>
  <pageSetup paperSize="9" orientation="portrait" horizontalDpi="600"/>
  <headerFooter>
    <oddHeader>&amp;C&amp;"方正大标宋简体"&amp;18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2" workbookViewId="0">
      <selection activeCell="A2" sqref="A2:E2"/>
    </sheetView>
  </sheetViews>
  <sheetFormatPr defaultColWidth="9" defaultRowHeight="13.5" outlineLevelCol="4"/>
  <cols>
    <col min="1" max="1" width="12.75" style="14" customWidth="1"/>
    <col min="2" max="2" width="15.25" style="14" customWidth="1"/>
    <col min="3" max="3" width="21" style="14" customWidth="1"/>
    <col min="4" max="4" width="17.875" style="14" customWidth="1"/>
    <col min="5" max="5" width="18.5" style="14" customWidth="1"/>
  </cols>
  <sheetData>
    <row r="1" ht="18.75" spans="1:5">
      <c r="A1" s="156" t="s">
        <v>188</v>
      </c>
      <c r="B1" s="16"/>
      <c r="C1" s="16"/>
      <c r="D1" s="16"/>
      <c r="E1" s="16"/>
    </row>
    <row r="2" ht="50" customHeight="1" spans="1:5">
      <c r="A2" s="25" t="s">
        <v>189</v>
      </c>
      <c r="B2" s="25"/>
      <c r="C2" s="25"/>
      <c r="D2" s="25"/>
      <c r="E2" s="25"/>
    </row>
    <row r="3" customFormat="1" ht="18" customHeight="1" spans="1:5">
      <c r="A3" s="25"/>
      <c r="B3" s="25"/>
      <c r="C3" s="25"/>
      <c r="D3" s="25"/>
      <c r="E3" s="25"/>
    </row>
    <row r="4" s="63" customFormat="1" ht="18.75" spans="1:5">
      <c r="A4" s="67" t="s">
        <v>190</v>
      </c>
      <c r="B4" s="67" t="s">
        <v>191</v>
      </c>
      <c r="C4" s="67"/>
      <c r="D4" s="67"/>
      <c r="E4" s="67"/>
    </row>
    <row r="5" s="63" customFormat="1" ht="37.5" spans="1:5">
      <c r="A5" s="67" t="s">
        <v>192</v>
      </c>
      <c r="B5" s="67" t="s">
        <v>193</v>
      </c>
      <c r="C5" s="67"/>
      <c r="D5" s="67"/>
      <c r="E5" s="67"/>
    </row>
    <row r="6" s="63" customFormat="1" ht="18.75" spans="1:5">
      <c r="A6" s="68" t="s">
        <v>194</v>
      </c>
      <c r="B6" s="69" t="s">
        <v>195</v>
      </c>
      <c r="C6" s="69"/>
      <c r="D6" s="67">
        <v>2552</v>
      </c>
      <c r="E6" s="67"/>
    </row>
    <row r="7" s="63" customFormat="1" ht="18.75" spans="1:5">
      <c r="A7" s="70"/>
      <c r="B7" s="69" t="s">
        <v>196</v>
      </c>
      <c r="C7" s="69"/>
      <c r="D7" s="67">
        <v>2552</v>
      </c>
      <c r="E7" s="67"/>
    </row>
    <row r="8" s="63" customFormat="1" ht="18.75" spans="1:5">
      <c r="A8" s="71"/>
      <c r="B8" s="69" t="s">
        <v>197</v>
      </c>
      <c r="C8" s="69"/>
      <c r="D8" s="67" t="s">
        <v>198</v>
      </c>
      <c r="E8" s="67"/>
    </row>
    <row r="9" s="63" customFormat="1" ht="96" customHeight="1" spans="1:5">
      <c r="A9" s="67" t="s">
        <v>199</v>
      </c>
      <c r="B9" s="69" t="s">
        <v>200</v>
      </c>
      <c r="C9" s="69"/>
      <c r="D9" s="69"/>
      <c r="E9" s="69"/>
    </row>
    <row r="10" s="63" customFormat="1" ht="25" customHeight="1" spans="1:5">
      <c r="A10" s="157" t="s">
        <v>2</v>
      </c>
      <c r="B10" s="157" t="s">
        <v>3</v>
      </c>
      <c r="C10" s="157" t="s">
        <v>4</v>
      </c>
      <c r="D10" s="157" t="s">
        <v>5</v>
      </c>
      <c r="E10" s="157" t="s">
        <v>201</v>
      </c>
    </row>
    <row r="11" s="63" customFormat="1" ht="47" customHeight="1" spans="1:5">
      <c r="A11" s="157"/>
      <c r="B11" s="157" t="s">
        <v>25</v>
      </c>
      <c r="C11" s="157" t="s">
        <v>26</v>
      </c>
      <c r="D11" s="157" t="s">
        <v>202</v>
      </c>
      <c r="E11" s="157" t="s">
        <v>203</v>
      </c>
    </row>
    <row r="12" s="63" customFormat="1" ht="24" customHeight="1" spans="1:5">
      <c r="A12" s="157"/>
      <c r="B12" s="157"/>
      <c r="C12" s="157" t="s">
        <v>28</v>
      </c>
      <c r="D12" s="157" t="s">
        <v>204</v>
      </c>
      <c r="E12" s="158" t="s">
        <v>205</v>
      </c>
    </row>
    <row r="13" s="63" customFormat="1" ht="42" customHeight="1" spans="1:5">
      <c r="A13" s="157"/>
      <c r="B13" s="157"/>
      <c r="C13" s="157" t="s">
        <v>31</v>
      </c>
      <c r="D13" s="152" t="s">
        <v>206</v>
      </c>
      <c r="E13" s="157" t="s">
        <v>207</v>
      </c>
    </row>
    <row r="14" s="63" customFormat="1" ht="23" customHeight="1" spans="1:5">
      <c r="A14" s="157"/>
      <c r="B14" s="157"/>
      <c r="C14" s="157" t="s">
        <v>31</v>
      </c>
      <c r="D14" s="152" t="s">
        <v>208</v>
      </c>
      <c r="E14" s="158" t="s">
        <v>209</v>
      </c>
    </row>
    <row r="15" s="63" customFormat="1" ht="45" customHeight="1" spans="1:5">
      <c r="A15" s="157"/>
      <c r="B15" s="157" t="s">
        <v>33</v>
      </c>
      <c r="C15" s="157" t="s">
        <v>34</v>
      </c>
      <c r="D15" s="159" t="s">
        <v>210</v>
      </c>
      <c r="E15" s="152" t="s">
        <v>56</v>
      </c>
    </row>
    <row r="16" s="63" customFormat="1" ht="56.25" spans="1:5">
      <c r="A16" s="157"/>
      <c r="B16" s="157"/>
      <c r="C16" s="157" t="s">
        <v>37</v>
      </c>
      <c r="D16" s="159" t="s">
        <v>211</v>
      </c>
      <c r="E16" s="152" t="s">
        <v>56</v>
      </c>
    </row>
    <row r="17" s="63" customFormat="1" ht="24" customHeight="1" spans="1:5">
      <c r="A17" s="157"/>
      <c r="B17" s="157"/>
      <c r="C17" s="157" t="s">
        <v>39</v>
      </c>
      <c r="D17" s="160" t="s">
        <v>212</v>
      </c>
      <c r="E17" s="161" t="s">
        <v>213</v>
      </c>
    </row>
    <row r="18" s="63" customFormat="1" ht="37.5" spans="1:5">
      <c r="A18" s="157"/>
      <c r="B18" s="157" t="s">
        <v>41</v>
      </c>
      <c r="C18" s="157" t="s">
        <v>42</v>
      </c>
      <c r="D18" s="160" t="s">
        <v>214</v>
      </c>
      <c r="E18" s="155" t="s">
        <v>205</v>
      </c>
    </row>
  </sheetData>
  <mergeCells count="14">
    <mergeCell ref="A2:E2"/>
    <mergeCell ref="B4:E4"/>
    <mergeCell ref="B5:E5"/>
    <mergeCell ref="B6:C6"/>
    <mergeCell ref="D6:E6"/>
    <mergeCell ref="B7:C7"/>
    <mergeCell ref="D7:E7"/>
    <mergeCell ref="B8:C8"/>
    <mergeCell ref="D8:E8"/>
    <mergeCell ref="B9:E9"/>
    <mergeCell ref="A6:A8"/>
    <mergeCell ref="A10:A18"/>
    <mergeCell ref="B11:B14"/>
    <mergeCell ref="B15:B17"/>
  </mergeCells>
  <pageMargins left="0.75" right="0.314583333333333" top="1.22013888888889"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4-1</vt:lpstr>
      <vt:lpstr>4-2</vt:lpstr>
      <vt:lpstr>附件4-1</vt:lpstr>
      <vt:lpstr>4-4</vt:lpstr>
      <vt:lpstr>4-5</vt:lpstr>
      <vt:lpstr>附件4-2</vt:lpstr>
      <vt:lpstr>附件4-3</vt:lpstr>
      <vt:lpstr>附件4-4</vt:lpstr>
      <vt:lpstr>4-9</vt:lpstr>
      <vt:lpstr>4-10</vt:lpstr>
      <vt:lpstr>附件4-5</vt:lpstr>
      <vt:lpstr>4-12</vt:lpstr>
      <vt:lpstr>4-13</vt:lpstr>
      <vt:lpstr>4-14</vt:lpstr>
      <vt:lpstr>4-15</vt:lpstr>
      <vt:lpstr>4-16</vt:lpstr>
      <vt:lpstr>附件4-6</vt:lpstr>
      <vt:lpstr>附件4-7</vt:lpstr>
      <vt:lpstr>4-19</vt:lpstr>
      <vt:lpstr>4-20</vt:lpstr>
      <vt:lpstr>附件4-8</vt:lpstr>
      <vt:lpstr>4-22</vt:lpstr>
      <vt:lpstr>4-23</vt:lpstr>
      <vt:lpstr>4-24</vt:lpstr>
      <vt:lpstr>4-25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周澜</cp:lastModifiedBy>
  <dcterms:created xsi:type="dcterms:W3CDTF">2022-06-09T02:19:00Z</dcterms:created>
  <dcterms:modified xsi:type="dcterms:W3CDTF">2022-07-12T10:01:42Z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E2F8F6DBE9DE47F68DDED8C5D7232BBC</vt:lpwstr>
  </property>
</Properties>
</file>