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60" windowHeight="12195"/>
  </bookViews>
  <sheets>
    <sheet name="部门整体绩效目标自评表 " sheetId="2" r:id="rId1"/>
  </sheets>
  <calcPr calcId="144525"/>
</workbook>
</file>

<file path=xl/sharedStrings.xml><?xml version="1.0" encoding="utf-8"?>
<sst xmlns="http://schemas.openxmlformats.org/spreadsheetml/2006/main" count="349" uniqueCount="251">
  <si>
    <t>附件1</t>
  </si>
  <si>
    <t>部门整体支出绩效目标自评表（2022年度）</t>
  </si>
  <si>
    <t>部门名称</t>
  </si>
  <si>
    <t>广元市机关事务服务中心</t>
  </si>
  <si>
    <t>年度
主要
任务</t>
  </si>
  <si>
    <t>任务名称</t>
  </si>
  <si>
    <t>主要内容</t>
  </si>
  <si>
    <t>预算金额（万元）</t>
  </si>
  <si>
    <t>实际执行（万元）</t>
  </si>
  <si>
    <t>总额</t>
  </si>
  <si>
    <t>财政拨款</t>
  </si>
  <si>
    <t>其他资金</t>
  </si>
  <si>
    <t>工资性支出</t>
  </si>
  <si>
    <t>基础绩效奖、职工基本医疗保险缴费、住房公积金、机关事业单位基本养老保险缴费、基本工资、津贴补贴、晋级工资、失业保险、工伤保险、优秀公务员奖励（参公人员）、年终一次性奖励工资、职工基本医疗保险缴费、其他工资福利支出等</t>
  </si>
  <si>
    <t>工资性支出（事业）</t>
  </si>
  <si>
    <t>基本工资、绩效工资、津贴补贴</t>
  </si>
  <si>
    <t>规范后市级基础绩效奖及生活补助</t>
  </si>
  <si>
    <t>基础绩效奖</t>
  </si>
  <si>
    <t>定额公用经费</t>
  </si>
  <si>
    <t>会议费、办公费、公务接待费、水费、印刷费、其他商品和服务支出、邮电费、差旅费、培训费等</t>
  </si>
  <si>
    <t>其他公用经费（福利、工会、公车补贴、党建、退休活动）</t>
  </si>
  <si>
    <t>福利费、工会经费、党建经费、其他交通费</t>
  </si>
  <si>
    <t>定额公用经费（事业）</t>
  </si>
  <si>
    <t>办公费、其他商品和服务支出、邮电费、差旅费、公务接待费、印刷费</t>
  </si>
  <si>
    <t>公务用车及管理平台运行及维护费</t>
  </si>
  <si>
    <t>其他支出</t>
  </si>
  <si>
    <t>市级党政机关办公用房平台建设、权属登记、及维修查勘评审等费用</t>
  </si>
  <si>
    <t>机关事务服务运行保障</t>
  </si>
  <si>
    <t>乡村振兴工作经费</t>
  </si>
  <si>
    <t>过渡保障车辆和青年干部公寓运行维护</t>
  </si>
  <si>
    <t>公共机构节能、垃圾分类工作及能耗监测平台运行维护</t>
  </si>
  <si>
    <t>市行政中心1、2号办公大楼抗震加固及功能恢复工程质量保证金</t>
  </si>
  <si>
    <t>司勤人员经费保障</t>
  </si>
  <si>
    <t>劳务费、其他商品和服务支出</t>
  </si>
  <si>
    <t>电梯加装经费</t>
  </si>
  <si>
    <t>其他商品和服务支出</t>
  </si>
  <si>
    <t>青年干部房屋押金</t>
  </si>
  <si>
    <t>广元特色餐饮和农特产品经省级机关展示展销活动经费</t>
  </si>
  <si>
    <t>市级机关公物仓运行维护费</t>
  </si>
  <si>
    <t>维修（护）费</t>
  </si>
  <si>
    <t>交流干部周转房运行维护费</t>
  </si>
  <si>
    <t>急需紧缺专业选调生安家补助</t>
  </si>
  <si>
    <t>高层次人才安家补助和工作补助</t>
  </si>
  <si>
    <t>奖励金</t>
  </si>
  <si>
    <t>更新应急保障用车</t>
  </si>
  <si>
    <t>公务用车购置</t>
  </si>
  <si>
    <t>非税收入超收奖励</t>
  </si>
  <si>
    <t>办公费</t>
  </si>
  <si>
    <t>金额合计</t>
  </si>
  <si>
    <t>年度
总体
目标</t>
  </si>
  <si>
    <t>预期目标</t>
  </si>
  <si>
    <t>实际完成目标</t>
  </si>
  <si>
    <t xml:space="preserve">    市政中心1、2号办公大楼抗震加固及功能恢复工程质量保证金，由施工企业提出后，按流程实现支付。按市级党政机关办公用房权属统一登记工作方案，组织相关专业机构开展清理核查工作，办理权属证件过户，建档资料库建设（根据档案存放相关要求建设党政机关办公用房管理档案资料库）；按照党政机关办公用房管理信息系统建设相关要求，对市级部分单位办公用房进行实地测量，出具《测绘报告》（纸质盖章）和《房屋测量图》（电子版），采集市级机关单位办公用房使用信息、外观图等系统建设所需材料；根据市级行政事业单位申报的办公用房维修项目，邀请第三方专业机构对维修项目进行评审，编制年度维修计划，对大、中型维修项目开展实地勘查、造价等。完成43辆过渡车辆及青年干部公寓运行保障。继续推进机关事务“两化融合”，完成2022年全市机关运行成本调查统计、疫情防控相关保障、厉行节约制止餐饮浪费等工作，继续推进创新机制推进机关企事业单位公共资源向社区公众开放、广元造扶贫产品帮扶、广元特色餐饮和农副产品进省级机关、川渝地区机关事务协作、杭广机关事务协作、“广元造”进浙江省杭州市机关和进平台协作等工作，完成市委市政府临时交办的重大会务和活动保障、机关服务相关调研、政策理论或后勤服务保障研究等工作及其服务保障。2022年完成全市党政机关公务用车日常统筹安排和运行维护，保障全市重大活动，全年无安全事故发生。（根据广元市公务用车制度改革领导小组《关于印发广元市实际机关公务用车制度改革保留车辆分配方案的通知》（广车改[2016]2号），市机关事务服务中心实际保留应急保障车辆41辆）。举办2022年全国低碳日、节能宣传周，开展公共机构节能技术服务咨询和业务培训，节水型单位建设、节约型公共机构示范创建工作。完成2022年节约型机关创建工作。推进生活垃圾分类，开展志愿者、分类师培训、进机关宣讲等工作。完成市本级能耗监测点数20个。完成乡村振兴工作，派驻机关干部职工驻村开展乡村振兴工作，对驻村干部给予适当工作补助，给予开展乡村振兴所必需的工作经费支出。保障单位日常运转，提高预算编制质量，严格执行预算。严格执行相关政策，保障工资按时发放、足额发放，预算编制科学合理，减少结余资金。完成交流干部周转房日常运行维护。根据机构编制方案，我市负责托斯卡纳20套行政周转房服务保障工作，年物业费、水电气费、收视费及设施设备维护。完成对市级行政事业单位的闲置物资集中统一管理，循环利用，有序管理；负责全市公物仓运行及维护工作，主要支出为办公设备维护、进出仓搬运费。完成9名司勤人员的日常工资、保险、日常费用报销等；完成统筹公务用车辆日常运行，保障全市重大活动，全年无安全事故发生。完成青年干部公寓房屋押金退租事宜。根据《中共广元市委组织部关于做好2021届急需紧缺专业选调生录用工作的通知》（广组录（2021）15号）文件规定，对我中心2021年引进 的急需紧缺专业选调生纳入高端人才库管理，对硕士研究生由用人单位按每人4万元标准发放一次性安家补助，所需资金由同级财政解决。市行政中心4号楼加装无机房电梯1部，国产品牌，分设六站，建筑高度20.55米，速度为1米/秒，核定载重1600千克，核载21人，电梯承重结构为钢框架，外维护结构为点式玻璃，抗震设防烈度7度，选址在该楼后东侧，将楼梯南侧第一间办公室改造为电梯入口通道；对大楼门厅进行风貌打造。计划工期6个月。2021年已完成资金进度38.40万元，2022年拟申请资金预算26.60万元。该项目为广元造产品推广促销活动，为一次性项目。</t>
  </si>
  <si>
    <t xml:space="preserve">
根据市财政局要求，我中心以绩效评估为契机，认真对照评估指标，2022年根据年初工作计划和单位重点工作，通过中心职工的共同努力，认真履行职责，努力提高部门财政资金的使用效益，较好的完成了年初确定的各项工作任务。（100字以内）</t>
  </si>
  <si>
    <t>年
度
绩
效
指
标</t>
  </si>
  <si>
    <t>一级指标</t>
  </si>
  <si>
    <t>二级指标</t>
  </si>
  <si>
    <t>三级指标</t>
  </si>
  <si>
    <t>指标值（包含数字及文字描述）</t>
  </si>
  <si>
    <t>实际完成指标值（包含数字及文字描述）</t>
  </si>
  <si>
    <t>部门自评得分</t>
  </si>
  <si>
    <t>财政部门科室复评得分</t>
  </si>
  <si>
    <t xml:space="preserve"> 未完成原因及改进措施</t>
  </si>
  <si>
    <t>产出指标</t>
  </si>
  <si>
    <t>数量指标</t>
  </si>
  <si>
    <t>项目数量</t>
  </si>
  <si>
    <t>权属登记数量</t>
  </si>
  <si>
    <t>20处及以上</t>
  </si>
  <si>
    <t>平台维护</t>
  </si>
  <si>
    <t>1个</t>
  </si>
  <si>
    <t>维修查勘评审等</t>
  </si>
  <si>
    <t>5家及以上</t>
  </si>
  <si>
    <t>青年干部公寓</t>
  </si>
  <si>
    <t>40套</t>
  </si>
  <si>
    <t>过渡车辆数量</t>
  </si>
  <si>
    <t>43辆</t>
  </si>
  <si>
    <t>对外合作交流次数</t>
  </si>
  <si>
    <t>一次及以上</t>
  </si>
  <si>
    <t>0次</t>
  </si>
  <si>
    <t>因防止疫情扩散，未开展对外合作交流活动。</t>
  </si>
  <si>
    <t>机关运行成本调查统计</t>
  </si>
  <si>
    <t>全市党政机关公务车辆</t>
  </si>
  <si>
    <t>41辆</t>
  </si>
  <si>
    <t>公务用车管理平台</t>
  </si>
  <si>
    <t>1台</t>
  </si>
  <si>
    <t>节能宣传培训次数</t>
  </si>
  <si>
    <t>1次及以上</t>
  </si>
  <si>
    <t>能耗监测点</t>
  </si>
  <si>
    <t>20个及以上</t>
  </si>
  <si>
    <t>全国低碳日活动开展次数</t>
  </si>
  <si>
    <t>驻村工作人数</t>
  </si>
  <si>
    <t>2人及以上</t>
  </si>
  <si>
    <t>科目调整次数</t>
  </si>
  <si>
    <t>10次及以下</t>
  </si>
  <si>
    <t>足额保障率</t>
  </si>
  <si>
    <t>服务保障对象</t>
  </si>
  <si>
    <t>下派异地干部20人</t>
  </si>
  <si>
    <t>建设实物仓</t>
  </si>
  <si>
    <t>5个</t>
  </si>
  <si>
    <t>维修车间数量</t>
  </si>
  <si>
    <t>司勤人员数量</t>
  </si>
  <si>
    <t>9人</t>
  </si>
  <si>
    <t>青年干部公寓房屋押金人数</t>
  </si>
  <si>
    <t>引进人才数量</t>
  </si>
  <si>
    <t>1人</t>
  </si>
  <si>
    <t>加装电梯数量</t>
  </si>
  <si>
    <t>1部</t>
  </si>
  <si>
    <t>市场拓展活动</t>
  </si>
  <si>
    <t>质量指标</t>
  </si>
  <si>
    <t>质量保障率</t>
  </si>
  <si>
    <t>90%及以上</t>
  </si>
  <si>
    <t>过渡车辆安全运行</t>
  </si>
  <si>
    <t>服务保障效率</t>
  </si>
  <si>
    <t>按质按量完成党政机关公务车辆运行</t>
  </si>
  <si>
    <t>乡村振兴驻村工作完成率</t>
  </si>
  <si>
    <t>预算编制准确率（计算方法为：（执行数-预算数）/预算数）</t>
  </si>
  <si>
    <t>5%及以下</t>
  </si>
  <si>
    <t>完成质量</t>
  </si>
  <si>
    <t>全年无安全事故发生</t>
  </si>
  <si>
    <t>公物仓提供物资合格率</t>
  </si>
  <si>
    <t>95%及以上</t>
  </si>
  <si>
    <t>闲置资产事故发生率</t>
  </si>
  <si>
    <t>按时足额发放工资准确率</t>
  </si>
  <si>
    <t>按时按量完成退租</t>
  </si>
  <si>
    <t>引进人才到岗率</t>
  </si>
  <si>
    <t>验收合格</t>
  </si>
  <si>
    <t>组织企业≥40家，参加活动1次</t>
  </si>
  <si>
    <t>时效指标</t>
  </si>
  <si>
    <t>完成时间</t>
  </si>
  <si>
    <t>2022年2月28日前</t>
  </si>
  <si>
    <t>已完成</t>
  </si>
  <si>
    <t>项目起止年度</t>
  </si>
  <si>
    <t>2021年至2022年</t>
  </si>
  <si>
    <t>项目已完成</t>
  </si>
  <si>
    <t>引进人才时间</t>
  </si>
  <si>
    <t>2021年底前</t>
  </si>
  <si>
    <t>2022年底前</t>
  </si>
  <si>
    <t>保障年度</t>
  </si>
  <si>
    <t>1年</t>
  </si>
  <si>
    <t>资金支付时间</t>
  </si>
  <si>
    <t>水电气充值及物业运维、三方服务保障相关费用</t>
  </si>
  <si>
    <t>2022年底之前</t>
  </si>
  <si>
    <t>按时支付</t>
  </si>
  <si>
    <t>按时发放率</t>
  </si>
  <si>
    <t>完成时限</t>
  </si>
  <si>
    <t>成本指标</t>
  </si>
  <si>
    <t>质量保证金额</t>
  </si>
  <si>
    <t>15000元</t>
  </si>
  <si>
    <t>0元</t>
  </si>
  <si>
    <t>根据合同约定，应支付监理单位质量保证金1.5万元，因监理公司在重组合并中，未能提交结算清单及相关证明材料，暂未支付</t>
  </si>
  <si>
    <t>权属登记</t>
  </si>
  <si>
    <t>0.54万元及以下</t>
  </si>
  <si>
    <t>查勘审核评审等</t>
  </si>
  <si>
    <t>5万元及以下</t>
  </si>
  <si>
    <t>平台建设维护</t>
  </si>
  <si>
    <t>25万元及以下</t>
  </si>
  <si>
    <t>过渡保障车辆运维</t>
  </si>
  <si>
    <t>30万元及以下</t>
  </si>
  <si>
    <t>青年干部公寓运维</t>
  </si>
  <si>
    <t>“两化融合”、标准化、机关运行成本调查等</t>
  </si>
  <si>
    <t>3万元及以下</t>
  </si>
  <si>
    <t>本地产品推介、制止餐饮浪费等</t>
  </si>
  <si>
    <t>11万元及以下</t>
  </si>
  <si>
    <t>对外合作及平台协作</t>
  </si>
  <si>
    <t>1万元及以下</t>
  </si>
  <si>
    <t>后勤服务保障及理论研究等</t>
  </si>
  <si>
    <t>公务用车运行维护费</t>
  </si>
  <si>
    <t>246万元及以下</t>
  </si>
  <si>
    <t>公务用车管理平台运行维护费</t>
  </si>
  <si>
    <t>12.456万元及以下</t>
  </si>
  <si>
    <t>12.456万</t>
  </si>
  <si>
    <t>市级能耗监测平台升级扩容</t>
  </si>
  <si>
    <t>10万元及以下</t>
  </si>
  <si>
    <t>公共机构节能、节约型机关创建、生活垃圾分类工作保障</t>
  </si>
  <si>
    <t>17.28万元及以下</t>
  </si>
  <si>
    <t>3.64万元及以下</t>
  </si>
  <si>
    <t>20套周转房日常运行费</t>
  </si>
  <si>
    <t>25万</t>
  </si>
  <si>
    <t>成本控制水平</t>
  </si>
  <si>
    <t>0.79万元</t>
  </si>
  <si>
    <t>经费保障</t>
  </si>
  <si>
    <t>85万元</t>
  </si>
  <si>
    <t>一次性安家补助费</t>
  </si>
  <si>
    <t>4万元</t>
  </si>
  <si>
    <t>电梯主体</t>
  </si>
  <si>
    <t>56.80万元</t>
  </si>
  <si>
    <t>28.4万元</t>
  </si>
  <si>
    <t>待摊费用</t>
  </si>
  <si>
    <t>8.2万元</t>
  </si>
  <si>
    <t>效益指标</t>
  </si>
  <si>
    <t>经济效益
指标</t>
  </si>
  <si>
    <t>降低机关运行成本率</t>
  </si>
  <si>
    <t>5%及以上</t>
  </si>
  <si>
    <t>“三公经费”控制率（计算方法为：（三公经费实际支出数/预算安排数）*100%</t>
  </si>
  <si>
    <t>100%及以下</t>
  </si>
  <si>
    <t>运转保障率</t>
  </si>
  <si>
    <t>结余率（计算方法为：结余数/预算数）</t>
  </si>
  <si>
    <t>实现集中规范管理，节约财政资金</t>
  </si>
  <si>
    <t>通过集中管理，提供财政资金的使用效率</t>
  </si>
  <si>
    <t>满足群体</t>
  </si>
  <si>
    <t>行政中心4号楼电梯使用</t>
  </si>
  <si>
    <t>社会效益
指标</t>
  </si>
  <si>
    <t>社会稳定</t>
  </si>
  <si>
    <t>公务用车保障率</t>
  </si>
  <si>
    <t>美化环境</t>
  </si>
  <si>
    <t>社会认可度</t>
  </si>
  <si>
    <t>成本控制</t>
  </si>
  <si>
    <t>降低了机关运行成本，改善居住环境，提升生活质量</t>
  </si>
  <si>
    <t>公物仓保障模式推广</t>
  </si>
  <si>
    <t>持续推广</t>
  </si>
  <si>
    <t>对工作促进作用</t>
  </si>
  <si>
    <t>引进一名急需紧缺专业人员未改革事业发展提供人才支持</t>
  </si>
  <si>
    <t>为企业搭建市场平台，促进产品销售</t>
  </si>
  <si>
    <t>生态效益
指标</t>
  </si>
  <si>
    <t>环保节能</t>
  </si>
  <si>
    <t xml:space="preserve"> 使得“广元造”产品品牌效益得到持续推广</t>
  </si>
  <si>
    <t>可持续影响
指标</t>
  </si>
  <si>
    <t>依法依规管理国有资产</t>
  </si>
  <si>
    <t>有效推动可持续发展</t>
  </si>
  <si>
    <t>推进可持续发展</t>
  </si>
  <si>
    <t>完善服务保障体系</t>
  </si>
  <si>
    <t>强化服务保障综合能力</t>
  </si>
  <si>
    <t>司勤人员队伍可持续稳定性</t>
  </si>
  <si>
    <t>单位对外知名度</t>
  </si>
  <si>
    <t>让更多人才了解我中心</t>
  </si>
  <si>
    <t>满意度
指标</t>
  </si>
  <si>
    <t xml:space="preserve">服务对象满意度指标
</t>
  </si>
  <si>
    <t>施工企业</t>
  </si>
  <si>
    <t>使用部门满意度</t>
  </si>
  <si>
    <t>服务对象满意度</t>
  </si>
  <si>
    <t>全市机关事业单位对国有资产管理服务满意度</t>
  </si>
  <si>
    <t>使用者满意度</t>
  </si>
  <si>
    <t>引进人才满意度</t>
  </si>
  <si>
    <t>岗位匹配度</t>
  </si>
  <si>
    <t>企业满意度</t>
  </si>
  <si>
    <t>≥90%</t>
  </si>
  <si>
    <t>帮扶对象满意度指标</t>
  </si>
  <si>
    <t>帮扶对象满意度</t>
  </si>
  <si>
    <t>部门（单位）自评结论</t>
  </si>
  <si>
    <t>根据市财政局要求，我中心以绩效评估为契机，认真对照评估指标，2022年根据年初工作计划和单位重点工作，通过中心职工的共同努力，认真履行职责，努力提高部门财政资金的使用效益，较好的完成了年初确定的各项工作任务。</t>
  </si>
  <si>
    <t>部门（单位）自评存在问题</t>
  </si>
  <si>
    <t>一是绩效目标申报不够全面，绩效指标量化不够；二是财务的监管水平需进一步提高，内控制度需进一步完善。</t>
  </si>
  <si>
    <t>部门（单位）自评改进措施</t>
  </si>
  <si>
    <t>一是加强各科室对绩效评价工作的重视，提高预算绩效申报工作质量，尽量采取定量的方式，制定清晰、可衡量的绩效指标；二是将进一步完善财务管理制度及内部控制制度，规范和约束机关理财行为和程序，按照财政支出绩效管理的要求，建立科学的财政资金效益考评制度体系，不断提高财政资金使用管理的水平和效率，进一步发挥工作职能作用。
下一步，我中心将根据自评结果进一步规范管理，强化重视绩效目标申报基础工作，扎实做好绩效评价，针对绩效评价过程中发现的问题，有针对性地与市财政局、项目实施科室沟通，采取措施，改善管理。同时，将按照市财政局统一部署，在规定时限内报送相关报告及报表。</t>
  </si>
  <si>
    <t>财政部门对口科室复评结论及整改要求</t>
  </si>
  <si>
    <t>单位项目负责人：</t>
  </si>
  <si>
    <t>单位财务负责人：</t>
  </si>
  <si>
    <t>部门项目负责人：</t>
  </si>
  <si>
    <t>部门财务负责人：</t>
  </si>
  <si>
    <t>财政部门科室负责人：</t>
  </si>
  <si>
    <t>注：部门整体支出绩效目标自评表在年度预算执行完毕后填报。</t>
  </si>
</sst>
</file>

<file path=xl/styles.xml><?xml version="1.0" encoding="utf-8"?>
<styleSheet xmlns="http://schemas.openxmlformats.org/spreadsheetml/2006/main">
  <numFmts count="4">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28">
    <font>
      <sz val="11"/>
      <color indexed="8"/>
      <name val="宋体"/>
      <charset val="134"/>
    </font>
    <font>
      <sz val="16"/>
      <name val="黑体"/>
      <charset val="134"/>
    </font>
    <font>
      <sz val="12"/>
      <name val="黑体"/>
      <charset val="134"/>
    </font>
    <font>
      <sz val="22"/>
      <name val="方正小标宋简体"/>
      <charset val="134"/>
    </font>
    <font>
      <sz val="10"/>
      <name val="宋体"/>
      <charset val="134"/>
    </font>
    <font>
      <sz val="12"/>
      <name val="宋体"/>
      <charset val="134"/>
    </font>
    <font>
      <sz val="10"/>
      <color indexed="8"/>
      <name val="宋体"/>
      <charset val="134"/>
    </font>
    <font>
      <sz val="11"/>
      <name val="宋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theme="1"/>
      <name val="宋体"/>
      <charset val="134"/>
      <scheme val="minor"/>
    </font>
    <font>
      <b/>
      <sz val="11"/>
      <color theme="1"/>
      <name val="宋体"/>
      <charset val="0"/>
      <scheme val="minor"/>
    </font>
    <font>
      <u/>
      <sz val="11"/>
      <color rgb="FF0000FF"/>
      <name val="宋体"/>
      <charset val="0"/>
      <scheme val="minor"/>
    </font>
    <font>
      <i/>
      <sz val="11"/>
      <color rgb="FF7F7F7F"/>
      <name val="宋体"/>
      <charset val="0"/>
      <scheme val="minor"/>
    </font>
    <font>
      <b/>
      <sz val="13"/>
      <color theme="3"/>
      <name val="宋体"/>
      <charset val="134"/>
      <scheme val="minor"/>
    </font>
    <font>
      <b/>
      <sz val="11"/>
      <color theme="3"/>
      <name val="宋体"/>
      <charset val="134"/>
      <scheme val="minor"/>
    </font>
    <font>
      <sz val="11"/>
      <color rgb="FFFF0000"/>
      <name val="宋体"/>
      <charset val="0"/>
      <scheme val="minor"/>
    </font>
    <font>
      <b/>
      <sz val="11"/>
      <color rgb="FFFFFFFF"/>
      <name val="宋体"/>
      <charset val="0"/>
      <scheme val="minor"/>
    </font>
    <font>
      <b/>
      <sz val="15"/>
      <color theme="3"/>
      <name val="宋体"/>
      <charset val="134"/>
      <scheme val="minor"/>
    </font>
    <font>
      <u/>
      <sz val="11"/>
      <color rgb="FF800080"/>
      <name val="宋体"/>
      <charset val="0"/>
      <scheme val="minor"/>
    </font>
    <font>
      <b/>
      <sz val="11"/>
      <color rgb="FFFA7D00"/>
      <name val="宋体"/>
      <charset val="0"/>
      <scheme val="minor"/>
    </font>
    <font>
      <b/>
      <sz val="11"/>
      <color rgb="FF3F3F3F"/>
      <name val="宋体"/>
      <charset val="0"/>
      <scheme val="minor"/>
    </font>
    <font>
      <b/>
      <sz val="18"/>
      <color theme="3"/>
      <name val="宋体"/>
      <charset val="134"/>
      <scheme val="minor"/>
    </font>
    <font>
      <sz val="11"/>
      <color rgb="FF3F3F76"/>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rgb="FFF2F2F2"/>
        <bgColor indexed="64"/>
      </patternFill>
    </fill>
    <fill>
      <patternFill patternType="solid">
        <fgColor theme="7"/>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s>
  <borders count="23">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top/>
      <bottom/>
      <diagonal/>
    </border>
    <border>
      <left/>
      <right style="thin">
        <color auto="true"/>
      </right>
      <top/>
      <bottom/>
      <diagonal/>
    </border>
    <border>
      <left/>
      <right/>
      <top style="thin">
        <color auto="true"/>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0" fontId="8" fillId="12"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7" fillId="0" borderId="18"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3" fillId="0" borderId="16" applyNumberFormat="false" applyFill="false" applyAlignment="false" applyProtection="false">
      <alignment vertical="center"/>
    </xf>
    <xf numFmtId="9" fontId="12" fillId="0" borderId="0" applyFont="false" applyFill="false" applyBorder="false" applyAlignment="false" applyProtection="false">
      <alignment vertical="center"/>
    </xf>
    <xf numFmtId="43" fontId="12" fillId="0" borderId="0" applyFont="false" applyFill="false" applyBorder="false" applyAlignment="false" applyProtection="false">
      <alignment vertical="center"/>
    </xf>
    <xf numFmtId="0" fontId="16" fillId="0" borderId="17" applyNumberFormat="false" applyFill="false" applyAlignment="false" applyProtection="false">
      <alignment vertical="center"/>
    </xf>
    <xf numFmtId="42" fontId="12" fillId="0" borderId="0" applyFont="false" applyFill="false" applyBorder="false" applyAlignment="false" applyProtection="false">
      <alignment vertical="center"/>
    </xf>
    <xf numFmtId="0" fontId="9" fillId="13"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8" fillId="26"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20" fillId="0" borderId="17"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0" fontId="8" fillId="21" borderId="0" applyNumberFormat="false" applyBorder="false" applyAlignment="false" applyProtection="false">
      <alignment vertical="center"/>
    </xf>
    <xf numFmtId="0" fontId="22" fillId="23" borderId="20" applyNumberFormat="false" applyAlignment="false" applyProtection="false">
      <alignment vertical="center"/>
    </xf>
    <xf numFmtId="0" fontId="21" fillId="0" borderId="0" applyNumberFormat="false" applyFill="false" applyBorder="false" applyAlignment="false" applyProtection="false">
      <alignment vertical="center"/>
    </xf>
    <xf numFmtId="41" fontId="12" fillId="0" borderId="0" applyFont="false" applyFill="false" applyBorder="false" applyAlignment="false" applyProtection="false">
      <alignment vertical="center"/>
    </xf>
    <xf numFmtId="0" fontId="9" fillId="24"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25" fillId="29" borderId="20" applyNumberFormat="false" applyAlignment="false" applyProtection="false">
      <alignment vertical="center"/>
    </xf>
    <xf numFmtId="0" fontId="23" fillId="23" borderId="21" applyNumberFormat="false" applyAlignment="false" applyProtection="false">
      <alignment vertical="center"/>
    </xf>
    <xf numFmtId="0" fontId="19" fillId="19" borderId="19" applyNumberFormat="false" applyAlignment="false" applyProtection="false">
      <alignment vertical="center"/>
    </xf>
    <xf numFmtId="0" fontId="26" fillId="0" borderId="22" applyNumberFormat="false" applyFill="false" applyAlignment="false" applyProtection="false">
      <alignment vertical="center"/>
    </xf>
    <xf numFmtId="0" fontId="9" fillId="31"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12" fillId="9" borderId="15" applyNumberFormat="false" applyFont="false" applyAlignment="false" applyProtection="false">
      <alignment vertical="center"/>
    </xf>
    <xf numFmtId="0" fontId="24" fillId="0" borderId="0" applyNumberFormat="false" applyFill="false" applyBorder="false" applyAlignment="false" applyProtection="false">
      <alignment vertical="center"/>
    </xf>
    <xf numFmtId="0" fontId="27" fillId="30"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9" fillId="8"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5" fillId="0" borderId="0"/>
    <xf numFmtId="0" fontId="9" fillId="10"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9" fillId="22" borderId="0" applyNumberFormat="false" applyBorder="false" applyAlignment="false" applyProtection="false">
      <alignment vertical="center"/>
    </xf>
  </cellStyleXfs>
  <cellXfs count="40">
    <xf numFmtId="0" fontId="0" fillId="0" borderId="0" xfId="0">
      <alignment vertical="center"/>
    </xf>
    <xf numFmtId="0" fontId="1" fillId="0" borderId="0" xfId="46" applyFont="true" applyAlignment="true">
      <alignment vertical="center"/>
    </xf>
    <xf numFmtId="0" fontId="2" fillId="0" borderId="0" xfId="46" applyFont="true" applyAlignment="true">
      <alignment vertical="center"/>
    </xf>
    <xf numFmtId="0" fontId="3" fillId="0" borderId="0" xfId="46" applyFont="true" applyAlignment="true">
      <alignment horizontal="center" vertical="center" wrapText="true"/>
    </xf>
    <xf numFmtId="0" fontId="4" fillId="0" borderId="1" xfId="46" applyFont="true" applyBorder="true" applyAlignment="true">
      <alignment horizontal="center" vertical="center" wrapText="true"/>
    </xf>
    <xf numFmtId="0" fontId="4" fillId="0" borderId="2" xfId="46" applyFont="true" applyBorder="true" applyAlignment="true">
      <alignment horizontal="center" vertical="center" wrapText="true"/>
    </xf>
    <xf numFmtId="0" fontId="4" fillId="0" borderId="3" xfId="46" applyFont="true" applyBorder="true" applyAlignment="true">
      <alignment horizontal="center" vertical="center" wrapText="true"/>
    </xf>
    <xf numFmtId="0" fontId="4" fillId="0" borderId="4" xfId="46" applyFont="true" applyBorder="true" applyAlignment="true">
      <alignment horizontal="center" vertical="center" wrapText="true"/>
    </xf>
    <xf numFmtId="0" fontId="4" fillId="0" borderId="5" xfId="46" applyFont="true" applyBorder="true" applyAlignment="true">
      <alignment horizontal="center" vertical="center" wrapText="true"/>
    </xf>
    <xf numFmtId="0" fontId="4" fillId="0" borderId="6" xfId="46" applyFont="true" applyBorder="true" applyAlignment="true">
      <alignment horizontal="center" vertical="center" wrapText="true"/>
    </xf>
    <xf numFmtId="0" fontId="4" fillId="0" borderId="7" xfId="46" applyFont="true" applyBorder="true" applyAlignment="true">
      <alignment horizontal="center" vertical="center" wrapText="true"/>
    </xf>
    <xf numFmtId="0" fontId="4" fillId="0" borderId="8" xfId="46" applyFont="true" applyBorder="true" applyAlignment="true">
      <alignment horizontal="center" vertical="center" wrapText="true"/>
    </xf>
    <xf numFmtId="0" fontId="4" fillId="0" borderId="9" xfId="46" applyFont="true" applyBorder="true" applyAlignment="true">
      <alignment horizontal="center" vertical="center" wrapText="true"/>
    </xf>
    <xf numFmtId="0" fontId="4" fillId="0" borderId="10" xfId="46" applyFont="true" applyBorder="true" applyAlignment="true">
      <alignment horizontal="center" vertical="center" wrapText="true"/>
    </xf>
    <xf numFmtId="0" fontId="4" fillId="0" borderId="4" xfId="46" applyFont="true" applyBorder="true" applyAlignment="true">
      <alignment horizontal="left" vertical="top" wrapText="true"/>
    </xf>
    <xf numFmtId="0" fontId="4" fillId="0" borderId="11" xfId="46" applyFont="true" applyBorder="true" applyAlignment="true">
      <alignment horizontal="center" vertical="center" wrapText="true"/>
    </xf>
    <xf numFmtId="0" fontId="4" fillId="0" borderId="12" xfId="46" applyFont="true" applyBorder="true" applyAlignment="true">
      <alignment horizontal="center" vertical="center" wrapText="true"/>
    </xf>
    <xf numFmtId="0" fontId="4" fillId="0" borderId="13" xfId="46" applyFont="true" applyBorder="true" applyAlignment="true">
      <alignment horizontal="center" vertical="center" wrapText="true"/>
    </xf>
    <xf numFmtId="0" fontId="5" fillId="0" borderId="0" xfId="46" applyAlignment="true">
      <alignment vertical="center"/>
    </xf>
    <xf numFmtId="0" fontId="4" fillId="0" borderId="1" xfId="46" applyFont="true" applyBorder="true" applyAlignment="true">
      <alignment horizontal="center" vertical="center"/>
    </xf>
    <xf numFmtId="0" fontId="4" fillId="0" borderId="3" xfId="46" applyFont="true" applyBorder="true" applyAlignment="true">
      <alignment horizontal="center" vertical="center"/>
    </xf>
    <xf numFmtId="0" fontId="4" fillId="0" borderId="4" xfId="46" applyFont="true" applyBorder="true" applyAlignment="true">
      <alignment vertical="center" wrapText="true"/>
    </xf>
    <xf numFmtId="0" fontId="4" fillId="0" borderId="1" xfId="46" applyFont="true" applyBorder="true" applyAlignment="true">
      <alignment horizontal="left" vertical="top" wrapText="true"/>
    </xf>
    <xf numFmtId="0" fontId="4" fillId="0" borderId="2" xfId="46" applyFont="true" applyBorder="true" applyAlignment="true">
      <alignment horizontal="left" vertical="top" wrapText="true"/>
    </xf>
    <xf numFmtId="0" fontId="4" fillId="0" borderId="4" xfId="0" applyFont="true" applyBorder="true" applyAlignment="true">
      <alignment horizontal="center" vertical="center" wrapText="true"/>
    </xf>
    <xf numFmtId="0" fontId="0" fillId="0" borderId="0" xfId="0" applyAlignment="true">
      <alignment horizontal="center" vertical="center"/>
    </xf>
    <xf numFmtId="0" fontId="4" fillId="0" borderId="4" xfId="46" applyFont="true" applyBorder="true" applyAlignment="true">
      <alignment horizontal="left" vertical="center" wrapText="true"/>
    </xf>
    <xf numFmtId="0" fontId="6" fillId="0" borderId="4" xfId="0" applyFont="true" applyBorder="true" applyAlignment="true">
      <alignment horizontal="center" vertical="center"/>
    </xf>
    <xf numFmtId="0" fontId="4" fillId="0" borderId="1" xfId="46" applyFont="true" applyBorder="true" applyAlignment="true">
      <alignment vertical="center" wrapText="true"/>
    </xf>
    <xf numFmtId="0" fontId="4" fillId="0" borderId="3" xfId="46" applyFont="true" applyBorder="true" applyAlignment="true">
      <alignment vertical="center" wrapText="true"/>
    </xf>
    <xf numFmtId="0" fontId="4" fillId="0" borderId="1" xfId="46" applyFont="true" applyFill="true" applyBorder="true" applyAlignment="true">
      <alignment vertical="center" wrapText="true"/>
    </xf>
    <xf numFmtId="0" fontId="4" fillId="0" borderId="3" xfId="46" applyFont="true" applyFill="true" applyBorder="true" applyAlignment="true">
      <alignment vertical="center" wrapText="true"/>
    </xf>
    <xf numFmtId="0" fontId="4" fillId="0" borderId="4" xfId="0" applyFont="true" applyFill="true" applyBorder="true" applyAlignment="true">
      <alignment horizontal="center" vertical="center" wrapText="true"/>
    </xf>
    <xf numFmtId="0" fontId="4" fillId="0" borderId="4" xfId="0" applyFont="true" applyBorder="true" applyAlignment="true">
      <alignment horizontal="center" vertical="center"/>
    </xf>
    <xf numFmtId="0" fontId="6" fillId="0" borderId="4" xfId="0" applyFont="true" applyBorder="true">
      <alignment vertical="center"/>
    </xf>
    <xf numFmtId="0" fontId="4" fillId="0" borderId="3" xfId="46" applyFont="true" applyBorder="true" applyAlignment="true">
      <alignment horizontal="left" vertical="top" wrapText="true"/>
    </xf>
    <xf numFmtId="0" fontId="4" fillId="0" borderId="4" xfId="46" applyFont="true" applyFill="true" applyBorder="true" applyAlignment="true">
      <alignment horizontal="center" vertical="center" wrapText="true"/>
    </xf>
    <xf numFmtId="9" fontId="4" fillId="0" borderId="4" xfId="46" applyNumberFormat="true" applyFont="true" applyBorder="true" applyAlignment="true">
      <alignment horizontal="center" vertical="center" wrapText="true"/>
    </xf>
    <xf numFmtId="0" fontId="7" fillId="0" borderId="14" xfId="0" applyFont="true" applyBorder="true" applyAlignment="true">
      <alignment horizontal="left" vertical="center" wrapText="true"/>
    </xf>
    <xf numFmtId="9" fontId="4" fillId="0" borderId="1" xfId="46" applyNumberFormat="true" applyFont="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40"/>
  <sheetViews>
    <sheetView tabSelected="1" view="pageBreakPreview" zoomScaleNormal="100" zoomScaleSheetLayoutView="100" topLeftCell="B5" workbookViewId="0">
      <selection activeCell="M28" sqref="M28"/>
    </sheetView>
  </sheetViews>
  <sheetFormatPr defaultColWidth="8.89166666666667" defaultRowHeight="13.5"/>
  <cols>
    <col min="1" max="1" width="11.05" customWidth="true"/>
    <col min="2" max="2" width="12.25" customWidth="true"/>
    <col min="3" max="3" width="37.6" customWidth="true"/>
    <col min="4" max="4" width="24.8916666666667" customWidth="true"/>
    <col min="5" max="5" width="9.5"/>
    <col min="6" max="6" width="13.5583333333333" customWidth="true"/>
    <col min="7" max="7" width="18.8916666666667" customWidth="true"/>
    <col min="8" max="8" width="9.5"/>
    <col min="9" max="11" width="9.775" customWidth="true"/>
    <col min="12" max="12" width="9.225" customWidth="true"/>
    <col min="13" max="13" width="15.775" customWidth="true"/>
  </cols>
  <sheetData>
    <row r="1" ht="20.25" spans="1:11">
      <c r="A1" s="1" t="s">
        <v>0</v>
      </c>
      <c r="B1" s="2"/>
      <c r="C1" s="2"/>
      <c r="D1" s="2"/>
      <c r="E1" s="18"/>
      <c r="F1" s="18"/>
      <c r="G1" s="18"/>
      <c r="H1" s="18"/>
      <c r="I1" s="18"/>
      <c r="J1" s="18"/>
      <c r="K1" s="18"/>
    </row>
    <row r="2" ht="37" customHeight="true" spans="1:13">
      <c r="A2" s="3" t="s">
        <v>1</v>
      </c>
      <c r="B2" s="3"/>
      <c r="C2" s="3"/>
      <c r="D2" s="3"/>
      <c r="E2" s="3"/>
      <c r="F2" s="3"/>
      <c r="G2" s="3"/>
      <c r="H2" s="3"/>
      <c r="I2" s="3"/>
      <c r="J2" s="3"/>
      <c r="K2" s="3"/>
      <c r="L2" s="3"/>
      <c r="M2" s="3"/>
    </row>
    <row r="3" ht="23" customHeight="true" spans="1:13">
      <c r="A3" s="4" t="s">
        <v>2</v>
      </c>
      <c r="B3" s="5"/>
      <c r="C3" s="6"/>
      <c r="D3" s="7" t="s">
        <v>3</v>
      </c>
      <c r="E3" s="7"/>
      <c r="F3" s="7"/>
      <c r="G3" s="7"/>
      <c r="H3" s="7"/>
      <c r="I3" s="7"/>
      <c r="J3" s="7"/>
      <c r="K3" s="7"/>
      <c r="L3" s="7"/>
      <c r="M3" s="7"/>
    </row>
    <row r="4" ht="14.25" customHeight="true" spans="1:13">
      <c r="A4" s="7" t="s">
        <v>4</v>
      </c>
      <c r="B4" s="8" t="s">
        <v>5</v>
      </c>
      <c r="C4" s="9"/>
      <c r="D4" s="7" t="s">
        <v>6</v>
      </c>
      <c r="E4" s="7" t="s">
        <v>7</v>
      </c>
      <c r="F4" s="7"/>
      <c r="G4" s="7"/>
      <c r="H4" s="7"/>
      <c r="I4" s="27" t="s">
        <v>8</v>
      </c>
      <c r="J4" s="27"/>
      <c r="K4" s="27"/>
      <c r="L4" s="27"/>
      <c r="M4" s="27"/>
    </row>
    <row r="5" spans="1:13">
      <c r="A5" s="7"/>
      <c r="B5" s="10"/>
      <c r="C5" s="11"/>
      <c r="D5" s="7"/>
      <c r="E5" s="7" t="s">
        <v>9</v>
      </c>
      <c r="F5" s="19" t="s">
        <v>10</v>
      </c>
      <c r="G5" s="20"/>
      <c r="H5" s="7" t="s">
        <v>11</v>
      </c>
      <c r="I5" s="4" t="s">
        <v>9</v>
      </c>
      <c r="J5" s="6"/>
      <c r="K5" s="4" t="s">
        <v>10</v>
      </c>
      <c r="L5" s="6"/>
      <c r="M5" s="7" t="s">
        <v>11</v>
      </c>
    </row>
    <row r="6" ht="96" spans="1:13">
      <c r="A6" s="7"/>
      <c r="B6" s="10" t="s">
        <v>12</v>
      </c>
      <c r="C6" s="11"/>
      <c r="D6" s="4" t="s">
        <v>13</v>
      </c>
      <c r="E6" s="21">
        <f t="shared" ref="E6:E19" si="0">F6+H6</f>
        <v>241.55</v>
      </c>
      <c r="F6" s="19">
        <v>241.55</v>
      </c>
      <c r="G6" s="20"/>
      <c r="H6" s="7"/>
      <c r="I6" s="28">
        <f>SUM(K6:M6)</f>
        <v>214.55</v>
      </c>
      <c r="J6" s="29"/>
      <c r="K6" s="28">
        <v>214.55</v>
      </c>
      <c r="L6" s="29"/>
      <c r="M6" s="7"/>
    </row>
    <row r="7" spans="1:13">
      <c r="A7" s="7"/>
      <c r="B7" s="10" t="s">
        <v>14</v>
      </c>
      <c r="C7" s="11"/>
      <c r="D7" s="4" t="s">
        <v>15</v>
      </c>
      <c r="E7" s="21">
        <f t="shared" si="0"/>
        <v>53.28</v>
      </c>
      <c r="F7" s="19">
        <v>53.28</v>
      </c>
      <c r="G7" s="20"/>
      <c r="H7" s="7"/>
      <c r="I7" s="28">
        <f t="shared" ref="I7:I28" si="1">SUM(K7:M7)</f>
        <v>53.28</v>
      </c>
      <c r="J7" s="29"/>
      <c r="K7" s="28">
        <v>53.28</v>
      </c>
      <c r="L7" s="29"/>
      <c r="M7" s="7"/>
    </row>
    <row r="8" spans="1:13">
      <c r="A8" s="7"/>
      <c r="B8" s="10" t="s">
        <v>16</v>
      </c>
      <c r="C8" s="11"/>
      <c r="D8" s="4" t="s">
        <v>17</v>
      </c>
      <c r="E8" s="21">
        <f t="shared" si="0"/>
        <v>26.5</v>
      </c>
      <c r="F8" s="19">
        <v>26.5</v>
      </c>
      <c r="G8" s="20"/>
      <c r="H8" s="7"/>
      <c r="I8" s="28">
        <f t="shared" si="1"/>
        <v>26.5</v>
      </c>
      <c r="J8" s="29"/>
      <c r="K8" s="28">
        <v>26.5</v>
      </c>
      <c r="L8" s="29"/>
      <c r="M8" s="7"/>
    </row>
    <row r="9" ht="48" spans="1:13">
      <c r="A9" s="7"/>
      <c r="B9" s="10" t="s">
        <v>18</v>
      </c>
      <c r="C9" s="11"/>
      <c r="D9" s="4" t="s">
        <v>19</v>
      </c>
      <c r="E9" s="21">
        <f t="shared" si="0"/>
        <v>14.28</v>
      </c>
      <c r="F9" s="19">
        <v>14.28</v>
      </c>
      <c r="G9" s="20"/>
      <c r="H9" s="7"/>
      <c r="I9" s="28">
        <f t="shared" si="1"/>
        <v>14.28</v>
      </c>
      <c r="J9" s="29"/>
      <c r="K9" s="28">
        <v>14.28</v>
      </c>
      <c r="L9" s="29"/>
      <c r="M9" s="7"/>
    </row>
    <row r="10" ht="24" spans="1:13">
      <c r="A10" s="7"/>
      <c r="B10" s="10" t="s">
        <v>20</v>
      </c>
      <c r="C10" s="11"/>
      <c r="D10" s="4" t="s">
        <v>21</v>
      </c>
      <c r="E10" s="21">
        <f t="shared" si="0"/>
        <v>15.22</v>
      </c>
      <c r="F10" s="19">
        <v>15.22</v>
      </c>
      <c r="G10" s="20"/>
      <c r="H10" s="7"/>
      <c r="I10" s="28">
        <f t="shared" si="1"/>
        <v>15.22</v>
      </c>
      <c r="J10" s="29"/>
      <c r="K10" s="28">
        <v>15.22</v>
      </c>
      <c r="L10" s="29"/>
      <c r="M10" s="7"/>
    </row>
    <row r="11" ht="36" spans="1:13">
      <c r="A11" s="7"/>
      <c r="B11" s="10" t="s">
        <v>22</v>
      </c>
      <c r="C11" s="11"/>
      <c r="D11" s="4" t="s">
        <v>23</v>
      </c>
      <c r="E11" s="21">
        <f t="shared" si="0"/>
        <v>12</v>
      </c>
      <c r="F11" s="19">
        <v>12</v>
      </c>
      <c r="G11" s="20"/>
      <c r="H11" s="7"/>
      <c r="I11" s="28">
        <v>10.95</v>
      </c>
      <c r="J11" s="29"/>
      <c r="K11" s="28">
        <v>10.95</v>
      </c>
      <c r="L11" s="29"/>
      <c r="M11" s="7"/>
    </row>
    <row r="12" spans="1:13">
      <c r="A12" s="7"/>
      <c r="B12" s="4" t="s">
        <v>24</v>
      </c>
      <c r="C12" s="6"/>
      <c r="D12" s="4" t="s">
        <v>25</v>
      </c>
      <c r="E12" s="21">
        <f t="shared" si="0"/>
        <v>258.46</v>
      </c>
      <c r="F12" s="4">
        <v>258.46</v>
      </c>
      <c r="G12" s="6"/>
      <c r="H12" s="21"/>
      <c r="I12" s="28">
        <v>258.46</v>
      </c>
      <c r="J12" s="29"/>
      <c r="K12" s="28">
        <v>257.94</v>
      </c>
      <c r="L12" s="29"/>
      <c r="M12" s="21"/>
    </row>
    <row r="13" ht="26" customHeight="true" spans="1:13">
      <c r="A13" s="7"/>
      <c r="B13" s="4" t="s">
        <v>26</v>
      </c>
      <c r="C13" s="6"/>
      <c r="D13" s="4" t="s">
        <v>25</v>
      </c>
      <c r="E13" s="21">
        <f t="shared" si="0"/>
        <v>30.54</v>
      </c>
      <c r="F13" s="4">
        <v>30.54</v>
      </c>
      <c r="G13" s="6"/>
      <c r="H13" s="21"/>
      <c r="I13" s="28">
        <f t="shared" si="1"/>
        <v>30.54</v>
      </c>
      <c r="J13" s="29"/>
      <c r="K13" s="28">
        <v>30.54</v>
      </c>
      <c r="L13" s="29"/>
      <c r="M13" s="21"/>
    </row>
    <row r="14" spans="1:13">
      <c r="A14" s="7"/>
      <c r="B14" s="4" t="s">
        <v>27</v>
      </c>
      <c r="C14" s="6"/>
      <c r="D14" s="4" t="s">
        <v>25</v>
      </c>
      <c r="E14" s="21">
        <f t="shared" si="0"/>
        <v>20</v>
      </c>
      <c r="F14" s="4">
        <v>20</v>
      </c>
      <c r="G14" s="6"/>
      <c r="H14" s="21"/>
      <c r="I14" s="28">
        <f t="shared" si="1"/>
        <v>20</v>
      </c>
      <c r="J14" s="29"/>
      <c r="K14" s="28">
        <v>20</v>
      </c>
      <c r="L14" s="29"/>
      <c r="M14" s="21"/>
    </row>
    <row r="15" spans="1:13">
      <c r="A15" s="7"/>
      <c r="B15" s="4" t="s">
        <v>28</v>
      </c>
      <c r="C15" s="6"/>
      <c r="D15" s="4" t="s">
        <v>25</v>
      </c>
      <c r="E15" s="21">
        <f t="shared" si="0"/>
        <v>3.64</v>
      </c>
      <c r="F15" s="4">
        <v>3.64</v>
      </c>
      <c r="G15" s="6"/>
      <c r="H15" s="21"/>
      <c r="I15" s="28">
        <f t="shared" si="1"/>
        <v>3.64</v>
      </c>
      <c r="J15" s="29"/>
      <c r="K15" s="28">
        <v>3.64</v>
      </c>
      <c r="L15" s="29"/>
      <c r="M15" s="21"/>
    </row>
    <row r="16" spans="1:13">
      <c r="A16" s="7"/>
      <c r="B16" s="4" t="s">
        <v>29</v>
      </c>
      <c r="C16" s="6"/>
      <c r="D16" s="4" t="s">
        <v>25</v>
      </c>
      <c r="E16" s="21">
        <f t="shared" si="0"/>
        <v>35</v>
      </c>
      <c r="F16" s="4">
        <v>35</v>
      </c>
      <c r="G16" s="6"/>
      <c r="H16" s="21"/>
      <c r="I16" s="28">
        <f t="shared" si="1"/>
        <v>35</v>
      </c>
      <c r="J16" s="29"/>
      <c r="K16" s="28">
        <v>35</v>
      </c>
      <c r="L16" s="29"/>
      <c r="M16" s="21"/>
    </row>
    <row r="17" ht="14.25" customHeight="true" spans="1:13">
      <c r="A17" s="7"/>
      <c r="B17" s="4" t="s">
        <v>30</v>
      </c>
      <c r="C17" s="6"/>
      <c r="D17" s="4" t="s">
        <v>25</v>
      </c>
      <c r="E17" s="21">
        <f t="shared" si="0"/>
        <v>27.28</v>
      </c>
      <c r="F17" s="4">
        <v>27.28</v>
      </c>
      <c r="G17" s="6"/>
      <c r="H17" s="21"/>
      <c r="I17" s="28">
        <f t="shared" si="1"/>
        <v>27.28</v>
      </c>
      <c r="J17" s="29"/>
      <c r="K17" s="28">
        <v>27.28</v>
      </c>
      <c r="L17" s="29"/>
      <c r="M17" s="34"/>
    </row>
    <row r="18" ht="14.25" customHeight="true" spans="1:13">
      <c r="A18" s="7"/>
      <c r="B18" s="4" t="s">
        <v>31</v>
      </c>
      <c r="C18" s="6"/>
      <c r="D18" s="4" t="s">
        <v>25</v>
      </c>
      <c r="E18" s="21">
        <f t="shared" si="0"/>
        <v>1.5</v>
      </c>
      <c r="F18" s="4">
        <v>1.5</v>
      </c>
      <c r="G18" s="6"/>
      <c r="H18" s="21"/>
      <c r="I18" s="28">
        <f t="shared" si="1"/>
        <v>0</v>
      </c>
      <c r="J18" s="29"/>
      <c r="K18" s="28">
        <v>0</v>
      </c>
      <c r="L18" s="29"/>
      <c r="M18" s="34"/>
    </row>
    <row r="19" ht="14.25" customHeight="true" spans="1:13">
      <c r="A19" s="7"/>
      <c r="B19" s="4" t="s">
        <v>32</v>
      </c>
      <c r="C19" s="6"/>
      <c r="D19" s="5" t="s">
        <v>33</v>
      </c>
      <c r="E19" s="21">
        <f t="shared" si="0"/>
        <v>90</v>
      </c>
      <c r="F19" s="4">
        <v>90</v>
      </c>
      <c r="G19" s="6"/>
      <c r="H19" s="21"/>
      <c r="I19" s="28">
        <f t="shared" si="1"/>
        <v>89.4</v>
      </c>
      <c r="J19" s="29"/>
      <c r="K19" s="30">
        <v>89.4</v>
      </c>
      <c r="L19" s="31"/>
      <c r="M19" s="34"/>
    </row>
    <row r="20" ht="14.25" customHeight="true" spans="1:13">
      <c r="A20" s="7"/>
      <c r="B20" s="4" t="s">
        <v>34</v>
      </c>
      <c r="C20" s="6"/>
      <c r="D20" s="5" t="s">
        <v>35</v>
      </c>
      <c r="E20" s="21">
        <v>26.6</v>
      </c>
      <c r="F20" s="4">
        <v>26.6</v>
      </c>
      <c r="G20" s="6"/>
      <c r="H20" s="21"/>
      <c r="I20" s="28">
        <f t="shared" si="1"/>
        <v>26.6</v>
      </c>
      <c r="J20" s="29"/>
      <c r="K20" s="28">
        <v>26.6</v>
      </c>
      <c r="L20" s="29"/>
      <c r="M20" s="34"/>
    </row>
    <row r="21" ht="14.25" customHeight="true" spans="1:13">
      <c r="A21" s="7"/>
      <c r="B21" s="4" t="s">
        <v>36</v>
      </c>
      <c r="C21" s="6"/>
      <c r="D21" s="5" t="s">
        <v>25</v>
      </c>
      <c r="E21" s="21">
        <v>2.2</v>
      </c>
      <c r="F21" s="4">
        <v>2.2</v>
      </c>
      <c r="G21" s="6"/>
      <c r="H21" s="21"/>
      <c r="I21" s="28">
        <f t="shared" si="1"/>
        <v>2.2</v>
      </c>
      <c r="J21" s="29"/>
      <c r="K21" s="28">
        <v>2.2</v>
      </c>
      <c r="L21" s="29"/>
      <c r="M21" s="34"/>
    </row>
    <row r="22" ht="14.25" customHeight="true" spans="1:13">
      <c r="A22" s="7"/>
      <c r="B22" s="4" t="s">
        <v>37</v>
      </c>
      <c r="C22" s="6"/>
      <c r="D22" s="5" t="s">
        <v>35</v>
      </c>
      <c r="E22" s="21">
        <f t="shared" ref="E21:E28" si="2">F22+H22</f>
        <v>8.48</v>
      </c>
      <c r="F22" s="4">
        <v>8.48</v>
      </c>
      <c r="G22" s="6"/>
      <c r="H22" s="21"/>
      <c r="I22" s="28">
        <f t="shared" si="1"/>
        <v>8.48</v>
      </c>
      <c r="J22" s="29"/>
      <c r="K22" s="28">
        <v>8.48</v>
      </c>
      <c r="L22" s="29"/>
      <c r="M22" s="34"/>
    </row>
    <row r="23" ht="14.25" customHeight="true" spans="1:13">
      <c r="A23" s="7"/>
      <c r="B23" s="7" t="s">
        <v>38</v>
      </c>
      <c r="C23" s="7"/>
      <c r="D23" s="5" t="s">
        <v>39</v>
      </c>
      <c r="E23" s="21">
        <f t="shared" si="2"/>
        <v>10</v>
      </c>
      <c r="F23" s="4">
        <v>10</v>
      </c>
      <c r="G23" s="6"/>
      <c r="H23" s="21"/>
      <c r="I23" s="28">
        <f t="shared" si="1"/>
        <v>10</v>
      </c>
      <c r="J23" s="29"/>
      <c r="K23" s="28">
        <v>10</v>
      </c>
      <c r="L23" s="29"/>
      <c r="M23" s="34"/>
    </row>
    <row r="24" ht="14.25" customHeight="true" spans="1:13">
      <c r="A24" s="7"/>
      <c r="B24" s="7" t="s">
        <v>40</v>
      </c>
      <c r="C24" s="7"/>
      <c r="D24" s="5" t="s">
        <v>39</v>
      </c>
      <c r="E24" s="21">
        <f t="shared" si="2"/>
        <v>50</v>
      </c>
      <c r="F24" s="4">
        <v>50</v>
      </c>
      <c r="G24" s="6"/>
      <c r="H24" s="21"/>
      <c r="I24" s="28">
        <f t="shared" si="1"/>
        <v>50</v>
      </c>
      <c r="J24" s="29"/>
      <c r="K24" s="28">
        <v>50</v>
      </c>
      <c r="L24" s="29"/>
      <c r="M24" s="34"/>
    </row>
    <row r="25" ht="14.25" customHeight="true" spans="1:13">
      <c r="A25" s="7"/>
      <c r="B25" s="7" t="s">
        <v>41</v>
      </c>
      <c r="C25" s="7"/>
      <c r="D25" s="5" t="s">
        <v>25</v>
      </c>
      <c r="E25" s="21">
        <f t="shared" si="2"/>
        <v>4</v>
      </c>
      <c r="F25" s="4">
        <v>4</v>
      </c>
      <c r="G25" s="6"/>
      <c r="H25" s="21"/>
      <c r="I25" s="28">
        <f t="shared" si="1"/>
        <v>4</v>
      </c>
      <c r="J25" s="29"/>
      <c r="K25" s="28">
        <v>4</v>
      </c>
      <c r="L25" s="29"/>
      <c r="M25" s="34"/>
    </row>
    <row r="26" ht="14.25" customHeight="true" spans="1:13">
      <c r="A26" s="7"/>
      <c r="B26" s="7" t="s">
        <v>42</v>
      </c>
      <c r="C26" s="7"/>
      <c r="D26" s="5" t="s">
        <v>43</v>
      </c>
      <c r="E26" s="21">
        <f t="shared" si="2"/>
        <v>16.6</v>
      </c>
      <c r="F26" s="4">
        <v>16.6</v>
      </c>
      <c r="G26" s="6"/>
      <c r="H26" s="21"/>
      <c r="I26" s="28">
        <f t="shared" si="1"/>
        <v>0</v>
      </c>
      <c r="J26" s="29"/>
      <c r="K26" s="28">
        <v>0</v>
      </c>
      <c r="L26" s="29"/>
      <c r="M26" s="34"/>
    </row>
    <row r="27" ht="14.25" customHeight="true" spans="1:13">
      <c r="A27" s="7"/>
      <c r="B27" s="7" t="s">
        <v>44</v>
      </c>
      <c r="C27" s="7"/>
      <c r="D27" s="5" t="s">
        <v>45</v>
      </c>
      <c r="E27" s="21">
        <f t="shared" si="2"/>
        <v>136</v>
      </c>
      <c r="F27" s="4">
        <v>136</v>
      </c>
      <c r="G27" s="6"/>
      <c r="H27" s="21"/>
      <c r="I27" s="28">
        <f t="shared" si="1"/>
        <v>0</v>
      </c>
      <c r="J27" s="29"/>
      <c r="K27" s="28">
        <v>0</v>
      </c>
      <c r="L27" s="29"/>
      <c r="M27" s="34"/>
    </row>
    <row r="28" ht="14.25" customHeight="true" spans="1:13">
      <c r="A28" s="7"/>
      <c r="B28" s="7" t="s">
        <v>46</v>
      </c>
      <c r="C28" s="7"/>
      <c r="D28" s="5" t="s">
        <v>47</v>
      </c>
      <c r="E28" s="21">
        <f t="shared" si="2"/>
        <v>8.1</v>
      </c>
      <c r="F28" s="4">
        <v>8.1</v>
      </c>
      <c r="G28" s="6"/>
      <c r="H28" s="21"/>
      <c r="I28" s="28">
        <f t="shared" si="1"/>
        <v>0</v>
      </c>
      <c r="J28" s="29"/>
      <c r="K28" s="28">
        <v>0</v>
      </c>
      <c r="L28" s="29"/>
      <c r="M28" s="34"/>
    </row>
    <row r="29" ht="14.25" customHeight="true" spans="1:13">
      <c r="A29" s="7"/>
      <c r="B29" s="4" t="s">
        <v>48</v>
      </c>
      <c r="C29" s="5"/>
      <c r="D29" s="5"/>
      <c r="E29" s="21">
        <f>SUM(E6:E28)</f>
        <v>1091.23</v>
      </c>
      <c r="F29" s="4">
        <f>SUM(F6:F28)</f>
        <v>1091.23</v>
      </c>
      <c r="G29" s="6"/>
      <c r="H29" s="21"/>
      <c r="I29" s="28">
        <f>SUM(I6:J28)</f>
        <v>900.38</v>
      </c>
      <c r="J29" s="29"/>
      <c r="K29" s="28">
        <f>SUM(K6:L28)</f>
        <v>899.86</v>
      </c>
      <c r="L29" s="29"/>
      <c r="M29" s="34"/>
    </row>
    <row r="30" ht="14.25" customHeight="true" spans="1:13">
      <c r="A30" s="12" t="s">
        <v>49</v>
      </c>
      <c r="B30" s="4" t="s">
        <v>50</v>
      </c>
      <c r="C30" s="5"/>
      <c r="D30" s="5"/>
      <c r="E30" s="5"/>
      <c r="F30" s="4" t="s">
        <v>51</v>
      </c>
      <c r="G30" s="5"/>
      <c r="H30" s="5"/>
      <c r="I30" s="5"/>
      <c r="J30" s="5"/>
      <c r="K30" s="5"/>
      <c r="L30" s="5"/>
      <c r="M30" s="6"/>
    </row>
    <row r="31" ht="103.5" customHeight="true" spans="1:13">
      <c r="A31" s="13"/>
      <c r="B31" s="14" t="s">
        <v>52</v>
      </c>
      <c r="C31" s="14"/>
      <c r="D31" s="14"/>
      <c r="E31" s="14"/>
      <c r="F31" s="22" t="s">
        <v>53</v>
      </c>
      <c r="G31" s="23"/>
      <c r="H31" s="23"/>
      <c r="I31" s="23"/>
      <c r="J31" s="23"/>
      <c r="K31" s="23"/>
      <c r="L31" s="23"/>
      <c r="M31" s="35"/>
    </row>
    <row r="32" ht="44.25" customHeight="true" spans="1:13">
      <c r="A32" s="15" t="s">
        <v>54</v>
      </c>
      <c r="B32" s="7" t="s">
        <v>55</v>
      </c>
      <c r="C32" s="7" t="s">
        <v>56</v>
      </c>
      <c r="D32" s="7"/>
      <c r="E32" s="7" t="s">
        <v>57</v>
      </c>
      <c r="F32" s="7"/>
      <c r="G32" s="7" t="s">
        <v>58</v>
      </c>
      <c r="H32" s="24" t="s">
        <v>59</v>
      </c>
      <c r="I32" s="24"/>
      <c r="J32" s="32" t="s">
        <v>60</v>
      </c>
      <c r="K32" s="24" t="s">
        <v>61</v>
      </c>
      <c r="L32" s="24" t="s">
        <v>62</v>
      </c>
      <c r="M32" s="24"/>
    </row>
    <row r="33" spans="1:13">
      <c r="A33" s="12"/>
      <c r="B33" s="7" t="s">
        <v>63</v>
      </c>
      <c r="C33" s="8" t="s">
        <v>64</v>
      </c>
      <c r="D33" s="9"/>
      <c r="E33" s="7" t="s">
        <v>64</v>
      </c>
      <c r="F33" s="7"/>
      <c r="G33" s="7" t="s">
        <v>65</v>
      </c>
      <c r="H33" s="7" t="s">
        <v>65</v>
      </c>
      <c r="I33" s="7"/>
      <c r="J33" s="26"/>
      <c r="K33" s="26"/>
      <c r="L33" s="33"/>
      <c r="M33" s="33"/>
    </row>
    <row r="34" spans="1:13">
      <c r="A34" s="12"/>
      <c r="B34" s="7"/>
      <c r="C34" s="16"/>
      <c r="D34" s="17"/>
      <c r="E34" s="7" t="s">
        <v>66</v>
      </c>
      <c r="F34" s="7"/>
      <c r="G34" s="7" t="s">
        <v>67</v>
      </c>
      <c r="H34" s="7" t="s">
        <v>67</v>
      </c>
      <c r="I34" s="7"/>
      <c r="J34" s="26"/>
      <c r="K34" s="26"/>
      <c r="L34" s="33"/>
      <c r="M34" s="33"/>
    </row>
    <row r="35" spans="1:13">
      <c r="A35" s="12"/>
      <c r="B35" s="7"/>
      <c r="C35" s="16"/>
      <c r="D35" s="17"/>
      <c r="E35" s="7" t="s">
        <v>68</v>
      </c>
      <c r="F35" s="7"/>
      <c r="G35" s="7" t="s">
        <v>69</v>
      </c>
      <c r="H35" s="7" t="s">
        <v>69</v>
      </c>
      <c r="I35" s="7"/>
      <c r="J35" s="26"/>
      <c r="K35" s="26"/>
      <c r="L35" s="33"/>
      <c r="M35" s="33"/>
    </row>
    <row r="36" spans="1:13">
      <c r="A36" s="12"/>
      <c r="B36" s="7"/>
      <c r="C36" s="16"/>
      <c r="D36" s="17"/>
      <c r="E36" s="7" t="s">
        <v>70</v>
      </c>
      <c r="F36" s="7"/>
      <c r="G36" s="7" t="s">
        <v>71</v>
      </c>
      <c r="H36" s="7" t="s">
        <v>71</v>
      </c>
      <c r="I36" s="7"/>
      <c r="J36" s="26"/>
      <c r="K36" s="26"/>
      <c r="L36" s="33"/>
      <c r="M36" s="33"/>
    </row>
    <row r="37" spans="1:13">
      <c r="A37" s="12"/>
      <c r="B37" s="7"/>
      <c r="C37" s="16"/>
      <c r="D37" s="17"/>
      <c r="E37" s="7" t="s">
        <v>72</v>
      </c>
      <c r="F37" s="7"/>
      <c r="G37" s="7" t="s">
        <v>73</v>
      </c>
      <c r="H37" s="7" t="s">
        <v>73</v>
      </c>
      <c r="I37" s="7"/>
      <c r="J37" s="26"/>
      <c r="K37" s="26"/>
      <c r="L37" s="33"/>
      <c r="M37" s="33"/>
    </row>
    <row r="38" spans="1:13">
      <c r="A38" s="12"/>
      <c r="B38" s="7"/>
      <c r="C38" s="16"/>
      <c r="D38" s="17"/>
      <c r="E38" s="7" t="s">
        <v>74</v>
      </c>
      <c r="F38" s="7"/>
      <c r="G38" s="7" t="s">
        <v>75</v>
      </c>
      <c r="H38" s="7" t="s">
        <v>75</v>
      </c>
      <c r="I38" s="7"/>
      <c r="J38" s="26"/>
      <c r="K38" s="26"/>
      <c r="L38" s="33"/>
      <c r="M38" s="33"/>
    </row>
    <row r="39" ht="39" customHeight="true" spans="1:13">
      <c r="A39" s="12"/>
      <c r="B39" s="7"/>
      <c r="C39" s="16"/>
      <c r="D39" s="17"/>
      <c r="E39" s="7" t="s">
        <v>76</v>
      </c>
      <c r="F39" s="7"/>
      <c r="G39" s="7" t="s">
        <v>77</v>
      </c>
      <c r="H39" s="7" t="s">
        <v>78</v>
      </c>
      <c r="I39" s="7"/>
      <c r="J39" s="26"/>
      <c r="K39" s="26"/>
      <c r="L39" s="24" t="s">
        <v>79</v>
      </c>
      <c r="M39" s="24"/>
    </row>
    <row r="40" spans="1:13">
      <c r="A40" s="12"/>
      <c r="B40" s="7"/>
      <c r="C40" s="16"/>
      <c r="D40" s="17"/>
      <c r="E40" s="7" t="s">
        <v>80</v>
      </c>
      <c r="F40" s="7"/>
      <c r="G40" s="7" t="s">
        <v>77</v>
      </c>
      <c r="H40" s="7" t="s">
        <v>77</v>
      </c>
      <c r="I40" s="7"/>
      <c r="J40" s="26"/>
      <c r="K40" s="26"/>
      <c r="L40" s="33"/>
      <c r="M40" s="33"/>
    </row>
    <row r="41" spans="1:13">
      <c r="A41" s="12"/>
      <c r="B41" s="7"/>
      <c r="C41" s="16"/>
      <c r="D41" s="17"/>
      <c r="E41" s="7" t="s">
        <v>81</v>
      </c>
      <c r="F41" s="7"/>
      <c r="G41" s="7" t="s">
        <v>82</v>
      </c>
      <c r="H41" s="7" t="s">
        <v>82</v>
      </c>
      <c r="I41" s="7"/>
      <c r="J41" s="26"/>
      <c r="K41" s="26"/>
      <c r="L41" s="33"/>
      <c r="M41" s="33"/>
    </row>
    <row r="42" spans="1:13">
      <c r="A42" s="12"/>
      <c r="B42" s="7"/>
      <c r="C42" s="16"/>
      <c r="D42" s="17"/>
      <c r="E42" s="7" t="s">
        <v>83</v>
      </c>
      <c r="F42" s="7"/>
      <c r="G42" s="7" t="s">
        <v>84</v>
      </c>
      <c r="H42" s="7" t="s">
        <v>84</v>
      </c>
      <c r="I42" s="7"/>
      <c r="J42" s="26"/>
      <c r="K42" s="26"/>
      <c r="L42" s="33"/>
      <c r="M42" s="33"/>
    </row>
    <row r="43" spans="1:13">
      <c r="A43" s="12"/>
      <c r="B43" s="7"/>
      <c r="C43" s="16"/>
      <c r="D43" s="17"/>
      <c r="E43" s="7" t="s">
        <v>85</v>
      </c>
      <c r="F43" s="7"/>
      <c r="G43" s="7" t="s">
        <v>86</v>
      </c>
      <c r="H43" s="7" t="s">
        <v>86</v>
      </c>
      <c r="I43" s="7"/>
      <c r="J43" s="26"/>
      <c r="K43" s="26"/>
      <c r="L43" s="33"/>
      <c r="M43" s="33"/>
    </row>
    <row r="44" spans="1:13">
      <c r="A44" s="12"/>
      <c r="B44" s="7"/>
      <c r="C44" s="16"/>
      <c r="D44" s="17"/>
      <c r="E44" s="7" t="s">
        <v>87</v>
      </c>
      <c r="F44" s="7"/>
      <c r="G44" s="7" t="s">
        <v>88</v>
      </c>
      <c r="H44" s="7" t="s">
        <v>88</v>
      </c>
      <c r="I44" s="7"/>
      <c r="J44" s="26"/>
      <c r="K44" s="26"/>
      <c r="L44" s="33"/>
      <c r="M44" s="33"/>
    </row>
    <row r="45" spans="1:13">
      <c r="A45" s="12"/>
      <c r="B45" s="7"/>
      <c r="C45" s="16"/>
      <c r="D45" s="17"/>
      <c r="E45" s="7" t="s">
        <v>89</v>
      </c>
      <c r="F45" s="7"/>
      <c r="G45" s="7" t="s">
        <v>86</v>
      </c>
      <c r="H45" s="7" t="s">
        <v>86</v>
      </c>
      <c r="I45" s="7"/>
      <c r="J45" s="26"/>
      <c r="K45" s="26"/>
      <c r="L45" s="33"/>
      <c r="M45" s="33"/>
    </row>
    <row r="46" spans="1:13">
      <c r="A46" s="12"/>
      <c r="B46" s="7"/>
      <c r="C46" s="16"/>
      <c r="D46" s="17"/>
      <c r="E46" s="7" t="s">
        <v>90</v>
      </c>
      <c r="F46" s="7"/>
      <c r="G46" s="7" t="s">
        <v>91</v>
      </c>
      <c r="H46" s="7" t="s">
        <v>91</v>
      </c>
      <c r="I46" s="7"/>
      <c r="J46" s="26"/>
      <c r="K46" s="26"/>
      <c r="L46" s="33"/>
      <c r="M46" s="33"/>
    </row>
    <row r="47" spans="1:13">
      <c r="A47" s="12"/>
      <c r="B47" s="7"/>
      <c r="C47" s="16"/>
      <c r="D47" s="17"/>
      <c r="E47" s="7" t="s">
        <v>92</v>
      </c>
      <c r="F47" s="7"/>
      <c r="G47" s="7" t="s">
        <v>93</v>
      </c>
      <c r="H47" s="7" t="s">
        <v>93</v>
      </c>
      <c r="I47" s="7"/>
      <c r="J47" s="26"/>
      <c r="K47" s="26"/>
      <c r="L47" s="33"/>
      <c r="M47" s="33"/>
    </row>
    <row r="48" spans="1:13">
      <c r="A48" s="12"/>
      <c r="B48" s="7"/>
      <c r="C48" s="16"/>
      <c r="D48" s="17"/>
      <c r="E48" s="7" t="s">
        <v>94</v>
      </c>
      <c r="F48" s="7"/>
      <c r="G48" s="7">
        <v>1</v>
      </c>
      <c r="H48" s="7">
        <v>1</v>
      </c>
      <c r="I48" s="7"/>
      <c r="J48" s="26"/>
      <c r="K48" s="26"/>
      <c r="L48" s="33"/>
      <c r="M48" s="33"/>
    </row>
    <row r="49" spans="1:13">
      <c r="A49" s="12"/>
      <c r="B49" s="7"/>
      <c r="C49" s="16"/>
      <c r="D49" s="17"/>
      <c r="E49" s="7" t="s">
        <v>95</v>
      </c>
      <c r="F49" s="7"/>
      <c r="G49" s="7" t="s">
        <v>96</v>
      </c>
      <c r="H49" s="7" t="s">
        <v>96</v>
      </c>
      <c r="I49" s="7"/>
      <c r="J49" s="26"/>
      <c r="K49" s="26"/>
      <c r="L49" s="33"/>
      <c r="M49" s="33"/>
    </row>
    <row r="50" spans="1:13">
      <c r="A50" s="12"/>
      <c r="B50" s="7"/>
      <c r="C50" s="16"/>
      <c r="D50" s="17"/>
      <c r="E50" s="7" t="s">
        <v>97</v>
      </c>
      <c r="F50" s="7"/>
      <c r="G50" s="7" t="s">
        <v>98</v>
      </c>
      <c r="H50" s="7" t="s">
        <v>98</v>
      </c>
      <c r="I50" s="7"/>
      <c r="J50" s="26"/>
      <c r="K50" s="26"/>
      <c r="L50" s="33"/>
      <c r="M50" s="33"/>
    </row>
    <row r="51" spans="1:13">
      <c r="A51" s="12"/>
      <c r="B51" s="7"/>
      <c r="C51" s="16"/>
      <c r="D51" s="17"/>
      <c r="E51" s="7" t="s">
        <v>99</v>
      </c>
      <c r="F51" s="7"/>
      <c r="G51" s="7" t="s">
        <v>69</v>
      </c>
      <c r="H51" s="7" t="s">
        <v>69</v>
      </c>
      <c r="I51" s="7"/>
      <c r="J51" s="26"/>
      <c r="K51" s="26"/>
      <c r="L51" s="33"/>
      <c r="M51" s="33"/>
    </row>
    <row r="52" spans="1:13">
      <c r="A52" s="12"/>
      <c r="B52" s="7"/>
      <c r="C52" s="16"/>
      <c r="D52" s="17"/>
      <c r="E52" s="7" t="s">
        <v>100</v>
      </c>
      <c r="F52" s="7"/>
      <c r="G52" s="7" t="s">
        <v>101</v>
      </c>
      <c r="H52" s="7" t="s">
        <v>101</v>
      </c>
      <c r="I52" s="7"/>
      <c r="J52" s="26"/>
      <c r="K52" s="26"/>
      <c r="L52" s="33"/>
      <c r="M52" s="33"/>
    </row>
    <row r="53" spans="1:13">
      <c r="A53" s="12"/>
      <c r="B53" s="7"/>
      <c r="C53" s="16"/>
      <c r="D53" s="17"/>
      <c r="E53" s="7" t="s">
        <v>102</v>
      </c>
      <c r="F53" s="7"/>
      <c r="G53" s="7">
        <v>30</v>
      </c>
      <c r="H53" s="7">
        <v>30</v>
      </c>
      <c r="I53" s="7"/>
      <c r="J53" s="26"/>
      <c r="K53" s="26"/>
      <c r="L53" s="33"/>
      <c r="M53" s="33"/>
    </row>
    <row r="54" spans="1:13">
      <c r="A54" s="12"/>
      <c r="B54" s="7"/>
      <c r="C54" s="16"/>
      <c r="D54" s="17"/>
      <c r="E54" s="7" t="s">
        <v>103</v>
      </c>
      <c r="F54" s="7"/>
      <c r="G54" s="7" t="s">
        <v>104</v>
      </c>
      <c r="H54" s="7" t="s">
        <v>104</v>
      </c>
      <c r="I54" s="7"/>
      <c r="J54" s="26"/>
      <c r="K54" s="26"/>
      <c r="L54" s="33"/>
      <c r="M54" s="33"/>
    </row>
    <row r="55" spans="1:13">
      <c r="A55" s="12"/>
      <c r="B55" s="7"/>
      <c r="C55" s="16"/>
      <c r="D55" s="17"/>
      <c r="E55" s="7" t="s">
        <v>105</v>
      </c>
      <c r="F55" s="7"/>
      <c r="G55" s="7" t="s">
        <v>106</v>
      </c>
      <c r="H55" s="7" t="s">
        <v>106</v>
      </c>
      <c r="I55" s="7"/>
      <c r="J55" s="26"/>
      <c r="K55" s="26"/>
      <c r="L55" s="33"/>
      <c r="M55" s="33"/>
    </row>
    <row r="56" spans="1:13">
      <c r="A56" s="12"/>
      <c r="B56" s="7"/>
      <c r="C56" s="10"/>
      <c r="D56" s="11"/>
      <c r="E56" s="7" t="s">
        <v>107</v>
      </c>
      <c r="F56" s="7"/>
      <c r="G56" s="7">
        <v>1</v>
      </c>
      <c r="H56" s="7">
        <v>1</v>
      </c>
      <c r="I56" s="7"/>
      <c r="J56" s="26"/>
      <c r="K56" s="26"/>
      <c r="L56" s="33"/>
      <c r="M56" s="33"/>
    </row>
    <row r="57" spans="1:13">
      <c r="A57" s="12"/>
      <c r="B57" s="7"/>
      <c r="C57" s="8" t="s">
        <v>108</v>
      </c>
      <c r="D57" s="9"/>
      <c r="E57" s="25" t="s">
        <v>109</v>
      </c>
      <c r="F57" s="25"/>
      <c r="G57" s="7" t="s">
        <v>110</v>
      </c>
      <c r="H57" s="26" t="s">
        <v>110</v>
      </c>
      <c r="I57" s="26"/>
      <c r="J57" s="26"/>
      <c r="K57" s="26"/>
      <c r="L57" s="33"/>
      <c r="M57" s="33"/>
    </row>
    <row r="58" spans="1:13">
      <c r="A58" s="12"/>
      <c r="B58" s="7"/>
      <c r="C58" s="16"/>
      <c r="D58" s="17"/>
      <c r="E58" s="7" t="s">
        <v>111</v>
      </c>
      <c r="F58" s="7"/>
      <c r="G58" s="7">
        <v>1</v>
      </c>
      <c r="H58" s="26">
        <v>1</v>
      </c>
      <c r="I58" s="26"/>
      <c r="J58" s="26"/>
      <c r="K58" s="26"/>
      <c r="L58" s="33"/>
      <c r="M58" s="33"/>
    </row>
    <row r="59" spans="1:13">
      <c r="A59" s="12"/>
      <c r="B59" s="7"/>
      <c r="C59" s="16"/>
      <c r="D59" s="17"/>
      <c r="E59" s="7" t="s">
        <v>112</v>
      </c>
      <c r="F59" s="7"/>
      <c r="G59" s="7">
        <v>1</v>
      </c>
      <c r="H59" s="4">
        <v>1</v>
      </c>
      <c r="I59" s="6"/>
      <c r="J59" s="26"/>
      <c r="K59" s="26"/>
      <c r="L59" s="33"/>
      <c r="M59" s="33"/>
    </row>
    <row r="60" spans="1:13">
      <c r="A60" s="12"/>
      <c r="B60" s="7"/>
      <c r="C60" s="16"/>
      <c r="D60" s="17"/>
      <c r="E60" s="7" t="s">
        <v>113</v>
      </c>
      <c r="F60" s="7"/>
      <c r="G60" s="7">
        <v>1</v>
      </c>
      <c r="H60" s="7">
        <v>1</v>
      </c>
      <c r="I60" s="7"/>
      <c r="J60" s="26"/>
      <c r="K60" s="26"/>
      <c r="L60" s="7"/>
      <c r="M60" s="7"/>
    </row>
    <row r="61" spans="1:13">
      <c r="A61" s="12"/>
      <c r="B61" s="7"/>
      <c r="C61" s="16"/>
      <c r="D61" s="17"/>
      <c r="E61" s="7" t="s">
        <v>114</v>
      </c>
      <c r="F61" s="7"/>
      <c r="G61" s="7">
        <v>1</v>
      </c>
      <c r="H61" s="7">
        <v>1</v>
      </c>
      <c r="I61" s="7"/>
      <c r="J61" s="26"/>
      <c r="K61" s="26"/>
      <c r="L61" s="7"/>
      <c r="M61" s="7"/>
    </row>
    <row r="62" spans="1:13">
      <c r="A62" s="12"/>
      <c r="B62" s="7"/>
      <c r="C62" s="16"/>
      <c r="D62" s="17"/>
      <c r="E62" s="7" t="s">
        <v>115</v>
      </c>
      <c r="F62" s="7"/>
      <c r="G62" s="7" t="s">
        <v>116</v>
      </c>
      <c r="H62" s="7" t="s">
        <v>116</v>
      </c>
      <c r="I62" s="7"/>
      <c r="J62" s="26"/>
      <c r="K62" s="26"/>
      <c r="L62" s="7"/>
      <c r="M62" s="7"/>
    </row>
    <row r="63" spans="1:13">
      <c r="A63" s="12"/>
      <c r="B63" s="7"/>
      <c r="C63" s="16"/>
      <c r="D63" s="17"/>
      <c r="E63" s="7" t="s">
        <v>117</v>
      </c>
      <c r="F63" s="7"/>
      <c r="G63" s="7" t="s">
        <v>118</v>
      </c>
      <c r="H63" s="7" t="s">
        <v>118</v>
      </c>
      <c r="I63" s="7"/>
      <c r="J63" s="26"/>
      <c r="K63" s="26"/>
      <c r="L63" s="7"/>
      <c r="M63" s="7"/>
    </row>
    <row r="64" spans="1:13">
      <c r="A64" s="12"/>
      <c r="B64" s="7"/>
      <c r="C64" s="16"/>
      <c r="D64" s="17"/>
      <c r="E64" s="7" t="s">
        <v>119</v>
      </c>
      <c r="F64" s="7"/>
      <c r="G64" s="7" t="s">
        <v>120</v>
      </c>
      <c r="H64" s="7" t="s">
        <v>120</v>
      </c>
      <c r="I64" s="7"/>
      <c r="J64" s="26"/>
      <c r="K64" s="26"/>
      <c r="L64" s="7"/>
      <c r="M64" s="7"/>
    </row>
    <row r="65" spans="1:13">
      <c r="A65" s="12"/>
      <c r="B65" s="7"/>
      <c r="C65" s="16"/>
      <c r="D65" s="17"/>
      <c r="E65" s="7" t="s">
        <v>121</v>
      </c>
      <c r="F65" s="7"/>
      <c r="G65" s="7" t="s">
        <v>116</v>
      </c>
      <c r="H65" s="7" t="s">
        <v>116</v>
      </c>
      <c r="I65" s="7"/>
      <c r="J65" s="26"/>
      <c r="K65" s="26"/>
      <c r="L65" s="7"/>
      <c r="M65" s="7"/>
    </row>
    <row r="66" spans="1:13">
      <c r="A66" s="12"/>
      <c r="B66" s="7"/>
      <c r="C66" s="16"/>
      <c r="D66" s="17"/>
      <c r="E66" s="7" t="s">
        <v>122</v>
      </c>
      <c r="F66" s="7"/>
      <c r="G66" s="7">
        <v>1</v>
      </c>
      <c r="H66" s="7">
        <v>1</v>
      </c>
      <c r="I66" s="7"/>
      <c r="J66" s="26"/>
      <c r="K66" s="26"/>
      <c r="L66" s="7"/>
      <c r="M66" s="7"/>
    </row>
    <row r="67" spans="1:13">
      <c r="A67" s="12"/>
      <c r="B67" s="7"/>
      <c r="C67" s="16"/>
      <c r="D67" s="17"/>
      <c r="E67" s="7" t="s">
        <v>123</v>
      </c>
      <c r="F67" s="7"/>
      <c r="G67" s="7" t="s">
        <v>123</v>
      </c>
      <c r="H67" s="7" t="s">
        <v>123</v>
      </c>
      <c r="I67" s="7"/>
      <c r="J67" s="26"/>
      <c r="K67" s="26"/>
      <c r="L67" s="7"/>
      <c r="M67" s="7"/>
    </row>
    <row r="68" spans="1:13">
      <c r="A68" s="12"/>
      <c r="B68" s="7"/>
      <c r="C68" s="16"/>
      <c r="D68" s="17"/>
      <c r="E68" s="7" t="s">
        <v>124</v>
      </c>
      <c r="F68" s="7"/>
      <c r="G68" s="7">
        <v>1</v>
      </c>
      <c r="H68" s="7">
        <v>1</v>
      </c>
      <c r="I68" s="7"/>
      <c r="J68" s="26"/>
      <c r="K68" s="26"/>
      <c r="L68" s="7"/>
      <c r="M68" s="7"/>
    </row>
    <row r="69" spans="1:13">
      <c r="A69" s="12"/>
      <c r="B69" s="7"/>
      <c r="C69" s="16"/>
      <c r="D69" s="17"/>
      <c r="E69" s="7" t="s">
        <v>125</v>
      </c>
      <c r="F69" s="7"/>
      <c r="G69" s="7" t="s">
        <v>125</v>
      </c>
      <c r="H69" s="7" t="s">
        <v>125</v>
      </c>
      <c r="I69" s="7"/>
      <c r="J69" s="26"/>
      <c r="K69" s="26"/>
      <c r="L69" s="7"/>
      <c r="M69" s="7"/>
    </row>
    <row r="70" ht="24" spans="1:13">
      <c r="A70" s="12"/>
      <c r="B70" s="7"/>
      <c r="C70" s="10"/>
      <c r="D70" s="11"/>
      <c r="E70" s="7" t="s">
        <v>107</v>
      </c>
      <c r="F70" s="7"/>
      <c r="G70" s="7" t="s">
        <v>126</v>
      </c>
      <c r="H70" s="7" t="s">
        <v>126</v>
      </c>
      <c r="I70" s="7"/>
      <c r="J70" s="26"/>
      <c r="K70" s="26"/>
      <c r="L70" s="7"/>
      <c r="M70" s="7"/>
    </row>
    <row r="71" spans="1:13">
      <c r="A71" s="12"/>
      <c r="B71" s="7"/>
      <c r="C71" s="8" t="s">
        <v>127</v>
      </c>
      <c r="D71" s="9"/>
      <c r="E71" s="7" t="s">
        <v>128</v>
      </c>
      <c r="F71" s="7"/>
      <c r="G71" s="7" t="s">
        <v>129</v>
      </c>
      <c r="H71" s="26" t="s">
        <v>130</v>
      </c>
      <c r="I71" s="26"/>
      <c r="J71" s="26"/>
      <c r="K71" s="26"/>
      <c r="L71" s="33"/>
      <c r="M71" s="33"/>
    </row>
    <row r="72" spans="1:13">
      <c r="A72" s="12"/>
      <c r="B72" s="7"/>
      <c r="C72" s="16"/>
      <c r="D72" s="17"/>
      <c r="E72" s="7" t="s">
        <v>131</v>
      </c>
      <c r="F72" s="7"/>
      <c r="G72" s="7" t="s">
        <v>132</v>
      </c>
      <c r="H72" s="26" t="s">
        <v>133</v>
      </c>
      <c r="I72" s="26"/>
      <c r="J72" s="26"/>
      <c r="K72" s="26"/>
      <c r="L72" s="33"/>
      <c r="M72" s="33"/>
    </row>
    <row r="73" spans="1:13">
      <c r="A73" s="12"/>
      <c r="B73" s="7"/>
      <c r="C73" s="16"/>
      <c r="D73" s="17"/>
      <c r="E73" s="7" t="s">
        <v>134</v>
      </c>
      <c r="F73" s="7"/>
      <c r="G73" s="7" t="s">
        <v>135</v>
      </c>
      <c r="H73" s="4" t="s">
        <v>135</v>
      </c>
      <c r="I73" s="6"/>
      <c r="J73" s="26"/>
      <c r="K73" s="26"/>
      <c r="L73" s="33"/>
      <c r="M73" s="33"/>
    </row>
    <row r="74" spans="1:13">
      <c r="A74" s="12"/>
      <c r="B74" s="7"/>
      <c r="C74" s="16"/>
      <c r="D74" s="17"/>
      <c r="E74" s="7" t="s">
        <v>128</v>
      </c>
      <c r="F74" s="7"/>
      <c r="G74" s="7" t="s">
        <v>136</v>
      </c>
      <c r="H74" s="7" t="s">
        <v>136</v>
      </c>
      <c r="I74" s="7"/>
      <c r="J74" s="26"/>
      <c r="K74" s="26"/>
      <c r="L74" s="7"/>
      <c r="M74" s="7"/>
    </row>
    <row r="75" spans="1:13">
      <c r="A75" s="12"/>
      <c r="B75" s="7"/>
      <c r="C75" s="16"/>
      <c r="D75" s="17"/>
      <c r="E75" s="7" t="s">
        <v>137</v>
      </c>
      <c r="F75" s="7"/>
      <c r="G75" s="7" t="s">
        <v>138</v>
      </c>
      <c r="H75" s="7" t="s">
        <v>138</v>
      </c>
      <c r="I75" s="7"/>
      <c r="J75" s="26"/>
      <c r="K75" s="26"/>
      <c r="L75" s="7"/>
      <c r="M75" s="7"/>
    </row>
    <row r="76" spans="1:13">
      <c r="A76" s="12"/>
      <c r="B76" s="7"/>
      <c r="C76" s="16"/>
      <c r="D76" s="17"/>
      <c r="E76" s="7" t="s">
        <v>139</v>
      </c>
      <c r="F76" s="7"/>
      <c r="G76" s="7" t="s">
        <v>136</v>
      </c>
      <c r="H76" s="7" t="s">
        <v>136</v>
      </c>
      <c r="I76" s="7"/>
      <c r="J76" s="26"/>
      <c r="K76" s="26"/>
      <c r="L76" s="7"/>
      <c r="M76" s="7"/>
    </row>
    <row r="77" spans="1:13">
      <c r="A77" s="12"/>
      <c r="B77" s="7"/>
      <c r="C77" s="16"/>
      <c r="D77" s="17"/>
      <c r="E77" s="7" t="s">
        <v>140</v>
      </c>
      <c r="F77" s="7"/>
      <c r="G77" s="7" t="s">
        <v>141</v>
      </c>
      <c r="H77" s="7" t="s">
        <v>142</v>
      </c>
      <c r="I77" s="7"/>
      <c r="J77" s="26"/>
      <c r="K77" s="26"/>
      <c r="L77" s="7"/>
      <c r="M77" s="7"/>
    </row>
    <row r="78" spans="1:13">
      <c r="A78" s="12"/>
      <c r="B78" s="7"/>
      <c r="C78" s="16"/>
      <c r="D78" s="17"/>
      <c r="E78" s="7" t="s">
        <v>143</v>
      </c>
      <c r="F78" s="7"/>
      <c r="G78" s="7">
        <v>1</v>
      </c>
      <c r="H78" s="7">
        <v>1</v>
      </c>
      <c r="I78" s="7"/>
      <c r="J78" s="26"/>
      <c r="K78" s="26"/>
      <c r="L78" s="7"/>
      <c r="M78" s="7"/>
    </row>
    <row r="79" spans="1:13">
      <c r="A79" s="12"/>
      <c r="B79" s="7"/>
      <c r="C79" s="10"/>
      <c r="D79" s="11"/>
      <c r="E79" s="7" t="s">
        <v>144</v>
      </c>
      <c r="F79" s="7"/>
      <c r="G79" s="7" t="s">
        <v>138</v>
      </c>
      <c r="H79" s="7">
        <v>1</v>
      </c>
      <c r="I79" s="7"/>
      <c r="J79" s="26"/>
      <c r="K79" s="26"/>
      <c r="L79" s="7"/>
      <c r="M79" s="7"/>
    </row>
    <row r="80" ht="43" customHeight="true" spans="1:13">
      <c r="A80" s="12"/>
      <c r="B80" s="7" t="s">
        <v>145</v>
      </c>
      <c r="C80" s="8" t="s">
        <v>145</v>
      </c>
      <c r="D80" s="9"/>
      <c r="E80" s="7" t="s">
        <v>146</v>
      </c>
      <c r="F80" s="7"/>
      <c r="G80" s="36" t="s">
        <v>147</v>
      </c>
      <c r="H80" s="7" t="s">
        <v>148</v>
      </c>
      <c r="I80" s="7"/>
      <c r="J80" s="26"/>
      <c r="K80" s="26"/>
      <c r="L80" s="24" t="s">
        <v>149</v>
      </c>
      <c r="M80" s="24"/>
    </row>
    <row r="81" spans="1:13">
      <c r="A81" s="12"/>
      <c r="B81" s="7"/>
      <c r="C81" s="16"/>
      <c r="D81" s="17"/>
      <c r="E81" s="7" t="s">
        <v>150</v>
      </c>
      <c r="F81" s="7"/>
      <c r="G81" s="36" t="s">
        <v>151</v>
      </c>
      <c r="H81" s="7">
        <v>0.4</v>
      </c>
      <c r="I81" s="7"/>
      <c r="J81" s="26"/>
      <c r="K81" s="26"/>
      <c r="L81" s="33"/>
      <c r="M81" s="33"/>
    </row>
    <row r="82" spans="1:13">
      <c r="A82" s="12"/>
      <c r="B82" s="7"/>
      <c r="C82" s="16"/>
      <c r="D82" s="17"/>
      <c r="E82" s="7" t="s">
        <v>152</v>
      </c>
      <c r="F82" s="7"/>
      <c r="G82" s="36" t="s">
        <v>153</v>
      </c>
      <c r="H82" s="7">
        <v>0</v>
      </c>
      <c r="I82" s="7"/>
      <c r="J82" s="26"/>
      <c r="K82" s="26"/>
      <c r="L82" s="33"/>
      <c r="M82" s="33"/>
    </row>
    <row r="83" spans="1:13">
      <c r="A83" s="12"/>
      <c r="B83" s="7"/>
      <c r="C83" s="16"/>
      <c r="D83" s="17"/>
      <c r="E83" s="7" t="s">
        <v>154</v>
      </c>
      <c r="F83" s="7"/>
      <c r="G83" s="36" t="s">
        <v>155</v>
      </c>
      <c r="H83" s="7">
        <v>0</v>
      </c>
      <c r="I83" s="7"/>
      <c r="J83" s="26"/>
      <c r="K83" s="26"/>
      <c r="L83" s="7"/>
      <c r="M83" s="7"/>
    </row>
    <row r="84" spans="1:13">
      <c r="A84" s="12"/>
      <c r="B84" s="7"/>
      <c r="C84" s="16"/>
      <c r="D84" s="17"/>
      <c r="E84" s="7" t="s">
        <v>156</v>
      </c>
      <c r="F84" s="7"/>
      <c r="G84" s="36" t="s">
        <v>157</v>
      </c>
      <c r="H84" s="7">
        <v>9</v>
      </c>
      <c r="I84" s="7"/>
      <c r="J84" s="26"/>
      <c r="K84" s="26"/>
      <c r="L84" s="7"/>
      <c r="M84" s="7"/>
    </row>
    <row r="85" spans="1:13">
      <c r="A85" s="12"/>
      <c r="B85" s="7"/>
      <c r="C85" s="16"/>
      <c r="D85" s="17"/>
      <c r="E85" s="7" t="s">
        <v>158</v>
      </c>
      <c r="F85" s="7"/>
      <c r="G85" s="36" t="s">
        <v>153</v>
      </c>
      <c r="H85" s="7"/>
      <c r="I85" s="7"/>
      <c r="J85" s="26"/>
      <c r="K85" s="26"/>
      <c r="L85" s="7"/>
      <c r="M85" s="7"/>
    </row>
    <row r="86" spans="1:13">
      <c r="A86" s="12"/>
      <c r="B86" s="7"/>
      <c r="C86" s="16"/>
      <c r="D86" s="17"/>
      <c r="E86" s="7" t="s">
        <v>159</v>
      </c>
      <c r="F86" s="7"/>
      <c r="G86" s="36" t="s">
        <v>160</v>
      </c>
      <c r="H86" s="7">
        <v>3</v>
      </c>
      <c r="I86" s="7"/>
      <c r="J86" s="26"/>
      <c r="K86" s="26"/>
      <c r="L86" s="7"/>
      <c r="M86" s="7"/>
    </row>
    <row r="87" spans="1:13">
      <c r="A87" s="12"/>
      <c r="B87" s="7"/>
      <c r="C87" s="16"/>
      <c r="D87" s="17"/>
      <c r="E87" s="7" t="s">
        <v>161</v>
      </c>
      <c r="F87" s="7"/>
      <c r="G87" s="36" t="s">
        <v>162</v>
      </c>
      <c r="H87" s="7">
        <v>10.54</v>
      </c>
      <c r="I87" s="7"/>
      <c r="J87" s="26"/>
      <c r="K87" s="26"/>
      <c r="L87" s="7"/>
      <c r="M87" s="7"/>
    </row>
    <row r="88" spans="1:13">
      <c r="A88" s="12"/>
      <c r="B88" s="7"/>
      <c r="C88" s="16"/>
      <c r="D88" s="17"/>
      <c r="E88" s="7" t="s">
        <v>163</v>
      </c>
      <c r="F88" s="7"/>
      <c r="G88" s="36" t="s">
        <v>164</v>
      </c>
      <c r="H88" s="7">
        <v>1</v>
      </c>
      <c r="I88" s="7"/>
      <c r="J88" s="26"/>
      <c r="K88" s="26"/>
      <c r="L88" s="7"/>
      <c r="M88" s="7"/>
    </row>
    <row r="89" spans="1:13">
      <c r="A89" s="12"/>
      <c r="B89" s="7"/>
      <c r="C89" s="16"/>
      <c r="D89" s="17"/>
      <c r="E89" s="7" t="s">
        <v>165</v>
      </c>
      <c r="F89" s="7"/>
      <c r="G89" s="36" t="s">
        <v>153</v>
      </c>
      <c r="H89" s="7">
        <v>5</v>
      </c>
      <c r="I89" s="7"/>
      <c r="J89" s="26"/>
      <c r="K89" s="26"/>
      <c r="L89" s="7"/>
      <c r="M89" s="7"/>
    </row>
    <row r="90" spans="1:13">
      <c r="A90" s="12"/>
      <c r="B90" s="7"/>
      <c r="C90" s="16"/>
      <c r="D90" s="17"/>
      <c r="E90" s="7" t="s">
        <v>166</v>
      </c>
      <c r="F90" s="7"/>
      <c r="G90" s="36" t="s">
        <v>167</v>
      </c>
      <c r="H90" s="7">
        <v>183.03</v>
      </c>
      <c r="I90" s="7"/>
      <c r="J90" s="26"/>
      <c r="K90" s="26"/>
      <c r="L90" s="7"/>
      <c r="M90" s="7"/>
    </row>
    <row r="91" spans="1:13">
      <c r="A91" s="12"/>
      <c r="B91" s="7"/>
      <c r="C91" s="16"/>
      <c r="D91" s="17"/>
      <c r="E91" s="7" t="s">
        <v>168</v>
      </c>
      <c r="F91" s="7"/>
      <c r="G91" s="36" t="s">
        <v>169</v>
      </c>
      <c r="H91" s="7" t="s">
        <v>170</v>
      </c>
      <c r="I91" s="7"/>
      <c r="J91" s="26"/>
      <c r="K91" s="26"/>
      <c r="L91" s="7"/>
      <c r="M91" s="7"/>
    </row>
    <row r="92" spans="1:13">
      <c r="A92" s="12"/>
      <c r="B92" s="7"/>
      <c r="C92" s="16"/>
      <c r="D92" s="17"/>
      <c r="E92" s="7" t="s">
        <v>171</v>
      </c>
      <c r="F92" s="7"/>
      <c r="G92" s="36" t="s">
        <v>172</v>
      </c>
      <c r="H92" s="7">
        <v>0</v>
      </c>
      <c r="I92" s="7"/>
      <c r="J92" s="26"/>
      <c r="K92" s="26"/>
      <c r="L92" s="7"/>
      <c r="M92" s="7"/>
    </row>
    <row r="93" spans="1:13">
      <c r="A93" s="12"/>
      <c r="B93" s="7"/>
      <c r="C93" s="16"/>
      <c r="D93" s="17"/>
      <c r="E93" s="7" t="s">
        <v>173</v>
      </c>
      <c r="F93" s="7"/>
      <c r="G93" s="36" t="s">
        <v>174</v>
      </c>
      <c r="H93" s="7">
        <v>13.16</v>
      </c>
      <c r="I93" s="7"/>
      <c r="J93" s="26"/>
      <c r="K93" s="26"/>
      <c r="L93" s="7"/>
      <c r="M93" s="7"/>
    </row>
    <row r="94" spans="1:13">
      <c r="A94" s="12"/>
      <c r="B94" s="7"/>
      <c r="C94" s="16"/>
      <c r="D94" s="17"/>
      <c r="E94" s="7" t="s">
        <v>145</v>
      </c>
      <c r="F94" s="7"/>
      <c r="G94" s="36" t="s">
        <v>175</v>
      </c>
      <c r="H94" s="7">
        <v>3.4</v>
      </c>
      <c r="I94" s="7"/>
      <c r="J94" s="26"/>
      <c r="K94" s="26"/>
      <c r="L94" s="7"/>
      <c r="M94" s="7"/>
    </row>
    <row r="95" spans="1:13">
      <c r="A95" s="12"/>
      <c r="B95" s="7"/>
      <c r="C95" s="16"/>
      <c r="D95" s="17"/>
      <c r="E95" s="7" t="s">
        <v>176</v>
      </c>
      <c r="F95" s="7"/>
      <c r="G95" s="36" t="s">
        <v>177</v>
      </c>
      <c r="H95" s="7">
        <v>17.76</v>
      </c>
      <c r="I95" s="7"/>
      <c r="J95" s="26"/>
      <c r="K95" s="26"/>
      <c r="L95" s="7"/>
      <c r="M95" s="7"/>
    </row>
    <row r="96" spans="1:13">
      <c r="A96" s="12"/>
      <c r="B96" s="7"/>
      <c r="C96" s="16"/>
      <c r="D96" s="17"/>
      <c r="E96" s="7" t="s">
        <v>178</v>
      </c>
      <c r="F96" s="7"/>
      <c r="G96" s="36" t="s">
        <v>155</v>
      </c>
      <c r="H96" s="7" t="s">
        <v>179</v>
      </c>
      <c r="I96" s="7"/>
      <c r="J96" s="26"/>
      <c r="K96" s="26"/>
      <c r="L96" s="7"/>
      <c r="M96" s="7"/>
    </row>
    <row r="97" spans="1:13">
      <c r="A97" s="12"/>
      <c r="B97" s="7"/>
      <c r="C97" s="16"/>
      <c r="D97" s="17"/>
      <c r="E97" s="7" t="s">
        <v>180</v>
      </c>
      <c r="F97" s="7"/>
      <c r="G97" s="36" t="s">
        <v>181</v>
      </c>
      <c r="H97" s="7">
        <v>24.14</v>
      </c>
      <c r="I97" s="7"/>
      <c r="J97" s="26"/>
      <c r="K97" s="26"/>
      <c r="L97" s="7"/>
      <c r="M97" s="7"/>
    </row>
    <row r="98" spans="1:13">
      <c r="A98" s="12"/>
      <c r="B98" s="7"/>
      <c r="C98" s="16"/>
      <c r="D98" s="17"/>
      <c r="E98" s="7" t="s">
        <v>182</v>
      </c>
      <c r="F98" s="7"/>
      <c r="G98" s="36" t="s">
        <v>183</v>
      </c>
      <c r="H98" s="7" t="s">
        <v>183</v>
      </c>
      <c r="I98" s="7"/>
      <c r="J98" s="26"/>
      <c r="K98" s="26"/>
      <c r="L98" s="7"/>
      <c r="M98" s="7"/>
    </row>
    <row r="99" spans="1:13">
      <c r="A99" s="12"/>
      <c r="B99" s="7"/>
      <c r="C99" s="16"/>
      <c r="D99" s="17"/>
      <c r="E99" s="7" t="s">
        <v>184</v>
      </c>
      <c r="F99" s="7"/>
      <c r="G99" s="36" t="s">
        <v>185</v>
      </c>
      <c r="H99" s="7" t="s">
        <v>186</v>
      </c>
      <c r="I99" s="7"/>
      <c r="J99" s="26"/>
      <c r="K99" s="26"/>
      <c r="L99" s="7"/>
      <c r="M99" s="7"/>
    </row>
    <row r="100" spans="1:13">
      <c r="A100" s="12"/>
      <c r="B100" s="7"/>
      <c r="C100" s="16"/>
      <c r="D100" s="17"/>
      <c r="E100" s="7" t="s">
        <v>187</v>
      </c>
      <c r="F100" s="7"/>
      <c r="G100" s="36" t="s">
        <v>188</v>
      </c>
      <c r="H100" s="7" t="s">
        <v>188</v>
      </c>
      <c r="I100" s="7"/>
      <c r="J100" s="26"/>
      <c r="K100" s="26"/>
      <c r="L100" s="7"/>
      <c r="M100" s="7"/>
    </row>
    <row r="101" spans="1:13">
      <c r="A101" s="12"/>
      <c r="B101" s="7"/>
      <c r="C101" s="10"/>
      <c r="D101" s="11"/>
      <c r="E101" s="7" t="s">
        <v>107</v>
      </c>
      <c r="F101" s="7"/>
      <c r="G101" s="36">
        <v>8.48</v>
      </c>
      <c r="H101" s="7">
        <v>8.48</v>
      </c>
      <c r="I101" s="7"/>
      <c r="J101" s="26"/>
      <c r="K101" s="26"/>
      <c r="L101" s="7"/>
      <c r="M101" s="7"/>
    </row>
    <row r="102" spans="1:13">
      <c r="A102" s="12"/>
      <c r="B102" s="7" t="s">
        <v>189</v>
      </c>
      <c r="C102" s="8" t="s">
        <v>190</v>
      </c>
      <c r="D102" s="9"/>
      <c r="E102" s="7" t="s">
        <v>191</v>
      </c>
      <c r="F102" s="7"/>
      <c r="G102" s="7" t="s">
        <v>192</v>
      </c>
      <c r="H102" s="26" t="s">
        <v>192</v>
      </c>
      <c r="I102" s="26"/>
      <c r="J102" s="26"/>
      <c r="K102" s="26"/>
      <c r="L102" s="33"/>
      <c r="M102" s="33"/>
    </row>
    <row r="103" spans="1:13">
      <c r="A103" s="12"/>
      <c r="B103" s="7"/>
      <c r="C103" s="16"/>
      <c r="D103" s="17"/>
      <c r="E103" s="7" t="s">
        <v>193</v>
      </c>
      <c r="F103" s="7"/>
      <c r="G103" s="7" t="s">
        <v>194</v>
      </c>
      <c r="H103" s="7" t="s">
        <v>194</v>
      </c>
      <c r="I103" s="7"/>
      <c r="J103" s="26"/>
      <c r="K103" s="26"/>
      <c r="L103" s="33"/>
      <c r="M103" s="33"/>
    </row>
    <row r="104" spans="1:13">
      <c r="A104" s="12"/>
      <c r="B104" s="7"/>
      <c r="C104" s="16"/>
      <c r="D104" s="17"/>
      <c r="E104" s="7" t="s">
        <v>195</v>
      </c>
      <c r="F104" s="7"/>
      <c r="G104" s="7">
        <v>1</v>
      </c>
      <c r="H104" s="7">
        <v>1</v>
      </c>
      <c r="I104" s="7"/>
      <c r="J104" s="26"/>
      <c r="K104" s="26"/>
      <c r="L104" s="33"/>
      <c r="M104" s="33"/>
    </row>
    <row r="105" spans="1:13">
      <c r="A105" s="12"/>
      <c r="B105" s="7"/>
      <c r="C105" s="16"/>
      <c r="D105" s="17"/>
      <c r="E105" s="7" t="s">
        <v>196</v>
      </c>
      <c r="F105" s="7"/>
      <c r="G105" s="7" t="s">
        <v>116</v>
      </c>
      <c r="H105" s="7" t="s">
        <v>116</v>
      </c>
      <c r="I105" s="7"/>
      <c r="J105" s="26"/>
      <c r="K105" s="26"/>
      <c r="L105" s="7"/>
      <c r="M105" s="7"/>
    </row>
    <row r="106" ht="24" spans="1:13">
      <c r="A106" s="12"/>
      <c r="B106" s="7"/>
      <c r="C106" s="16"/>
      <c r="D106" s="17"/>
      <c r="E106" s="7" t="s">
        <v>197</v>
      </c>
      <c r="F106" s="7"/>
      <c r="G106" s="7" t="s">
        <v>198</v>
      </c>
      <c r="H106" s="7" t="s">
        <v>198</v>
      </c>
      <c r="I106" s="7"/>
      <c r="J106" s="26"/>
      <c r="K106" s="26"/>
      <c r="L106" s="7"/>
      <c r="M106" s="7"/>
    </row>
    <row r="107" spans="1:13">
      <c r="A107" s="12"/>
      <c r="B107" s="7"/>
      <c r="C107" s="10"/>
      <c r="D107" s="11"/>
      <c r="E107" s="7" t="s">
        <v>199</v>
      </c>
      <c r="F107" s="7"/>
      <c r="G107" s="7" t="s">
        <v>200</v>
      </c>
      <c r="H107" s="7" t="s">
        <v>200</v>
      </c>
      <c r="I107" s="7"/>
      <c r="J107" s="26"/>
      <c r="K107" s="26"/>
      <c r="L107" s="7"/>
      <c r="M107" s="7"/>
    </row>
    <row r="108" spans="1:13">
      <c r="A108" s="12"/>
      <c r="B108" s="7"/>
      <c r="C108" s="8" t="s">
        <v>201</v>
      </c>
      <c r="D108" s="9"/>
      <c r="E108" s="7" t="s">
        <v>202</v>
      </c>
      <c r="F108" s="7"/>
      <c r="G108" s="37">
        <v>1</v>
      </c>
      <c r="H108" s="37">
        <v>1</v>
      </c>
      <c r="I108" s="7"/>
      <c r="J108" s="26"/>
      <c r="K108" s="26"/>
      <c r="L108" s="33"/>
      <c r="M108" s="33"/>
    </row>
    <row r="109" spans="1:13">
      <c r="A109" s="12"/>
      <c r="B109" s="7"/>
      <c r="C109" s="16"/>
      <c r="D109" s="17"/>
      <c r="E109" s="7" t="s">
        <v>203</v>
      </c>
      <c r="F109" s="7"/>
      <c r="G109" s="37">
        <v>1</v>
      </c>
      <c r="H109" s="37">
        <v>1</v>
      </c>
      <c r="I109" s="7"/>
      <c r="J109" s="26"/>
      <c r="K109" s="26"/>
      <c r="L109" s="33"/>
      <c r="M109" s="33"/>
    </row>
    <row r="110" spans="1:13">
      <c r="A110" s="12"/>
      <c r="B110" s="7"/>
      <c r="C110" s="16"/>
      <c r="D110" s="17"/>
      <c r="E110" s="7" t="s">
        <v>204</v>
      </c>
      <c r="F110" s="7"/>
      <c r="G110" s="7" t="s">
        <v>110</v>
      </c>
      <c r="H110" s="7" t="s">
        <v>110</v>
      </c>
      <c r="I110" s="7"/>
      <c r="J110" s="26"/>
      <c r="K110" s="26"/>
      <c r="L110" s="33"/>
      <c r="M110" s="33"/>
    </row>
    <row r="111" spans="1:13">
      <c r="A111" s="12"/>
      <c r="B111" s="7"/>
      <c r="C111" s="16"/>
      <c r="D111" s="17"/>
      <c r="E111" s="7" t="s">
        <v>205</v>
      </c>
      <c r="F111" s="7"/>
      <c r="G111" s="7" t="s">
        <v>110</v>
      </c>
      <c r="H111" s="7" t="s">
        <v>110</v>
      </c>
      <c r="I111" s="7"/>
      <c r="J111" s="26"/>
      <c r="K111" s="26"/>
      <c r="L111" s="7"/>
      <c r="M111" s="7"/>
    </row>
    <row r="112" ht="36" spans="1:13">
      <c r="A112" s="12"/>
      <c r="B112" s="7"/>
      <c r="C112" s="16"/>
      <c r="D112" s="17"/>
      <c r="E112" s="7" t="s">
        <v>206</v>
      </c>
      <c r="F112" s="7"/>
      <c r="G112" s="7" t="s">
        <v>207</v>
      </c>
      <c r="H112" s="7" t="s">
        <v>207</v>
      </c>
      <c r="I112" s="7"/>
      <c r="J112" s="26"/>
      <c r="K112" s="26"/>
      <c r="L112" s="7"/>
      <c r="M112" s="7"/>
    </row>
    <row r="113" spans="1:13">
      <c r="A113" s="12"/>
      <c r="B113" s="7"/>
      <c r="C113" s="16"/>
      <c r="D113" s="17"/>
      <c r="E113" s="7" t="s">
        <v>208</v>
      </c>
      <c r="F113" s="7"/>
      <c r="G113" s="7" t="s">
        <v>209</v>
      </c>
      <c r="H113" s="7" t="s">
        <v>209</v>
      </c>
      <c r="I113" s="7"/>
      <c r="J113" s="26"/>
      <c r="K113" s="26"/>
      <c r="L113" s="7"/>
      <c r="M113" s="7"/>
    </row>
    <row r="114" ht="36" spans="1:13">
      <c r="A114" s="12"/>
      <c r="B114" s="7"/>
      <c r="C114" s="16"/>
      <c r="D114" s="17"/>
      <c r="E114" s="7" t="s">
        <v>210</v>
      </c>
      <c r="F114" s="7"/>
      <c r="G114" s="7" t="s">
        <v>211</v>
      </c>
      <c r="H114" s="7" t="s">
        <v>211</v>
      </c>
      <c r="I114" s="7"/>
      <c r="J114" s="26"/>
      <c r="K114" s="26"/>
      <c r="L114" s="7"/>
      <c r="M114" s="7"/>
    </row>
    <row r="115" ht="24" spans="1:13">
      <c r="A115" s="12"/>
      <c r="B115" s="7"/>
      <c r="C115" s="10"/>
      <c r="D115" s="11"/>
      <c r="E115" s="7" t="s">
        <v>107</v>
      </c>
      <c r="F115" s="7"/>
      <c r="G115" s="7" t="s">
        <v>212</v>
      </c>
      <c r="H115" s="7" t="s">
        <v>212</v>
      </c>
      <c r="I115" s="7"/>
      <c r="J115" s="26"/>
      <c r="K115" s="26"/>
      <c r="L115" s="7"/>
      <c r="M115" s="7"/>
    </row>
    <row r="116" spans="1:13">
      <c r="A116" s="12"/>
      <c r="B116" s="7"/>
      <c r="C116" s="7" t="s">
        <v>213</v>
      </c>
      <c r="D116" s="7"/>
      <c r="E116" s="7" t="s">
        <v>214</v>
      </c>
      <c r="F116" s="7"/>
      <c r="G116" s="7" t="s">
        <v>214</v>
      </c>
      <c r="H116" s="7" t="s">
        <v>214</v>
      </c>
      <c r="I116" s="7"/>
      <c r="J116" s="26"/>
      <c r="K116" s="26"/>
      <c r="L116" s="33"/>
      <c r="M116" s="33"/>
    </row>
    <row r="117" ht="24" spans="1:13">
      <c r="A117" s="12"/>
      <c r="B117" s="7"/>
      <c r="C117" s="7"/>
      <c r="D117" s="7"/>
      <c r="E117" s="7" t="s">
        <v>107</v>
      </c>
      <c r="F117" s="7"/>
      <c r="G117" s="7" t="s">
        <v>215</v>
      </c>
      <c r="H117" s="7" t="s">
        <v>215</v>
      </c>
      <c r="I117" s="7"/>
      <c r="J117" s="26"/>
      <c r="K117" s="26"/>
      <c r="L117" s="33"/>
      <c r="M117" s="33"/>
    </row>
    <row r="118" spans="1:13">
      <c r="A118" s="12"/>
      <c r="B118" s="7"/>
      <c r="C118" s="8" t="s">
        <v>216</v>
      </c>
      <c r="D118" s="9"/>
      <c r="E118" s="7" t="s">
        <v>217</v>
      </c>
      <c r="F118" s="7"/>
      <c r="G118" s="7" t="s">
        <v>110</v>
      </c>
      <c r="H118" s="7">
        <v>0.9</v>
      </c>
      <c r="I118" s="7"/>
      <c r="J118" s="26"/>
      <c r="K118" s="26"/>
      <c r="L118" s="33"/>
      <c r="M118" s="33"/>
    </row>
    <row r="119" spans="1:13">
      <c r="A119" s="12"/>
      <c r="B119" s="7"/>
      <c r="C119" s="16"/>
      <c r="D119" s="17"/>
      <c r="E119" s="7" t="s">
        <v>218</v>
      </c>
      <c r="F119" s="7"/>
      <c r="G119" s="7">
        <v>1</v>
      </c>
      <c r="H119" s="7">
        <v>100</v>
      </c>
      <c r="I119" s="7"/>
      <c r="J119" s="26"/>
      <c r="K119" s="26"/>
      <c r="L119" s="33"/>
      <c r="M119" s="33"/>
    </row>
    <row r="120" spans="1:13">
      <c r="A120" s="12"/>
      <c r="B120" s="7"/>
      <c r="C120" s="16"/>
      <c r="D120" s="17"/>
      <c r="E120" s="7" t="s">
        <v>219</v>
      </c>
      <c r="F120" s="7"/>
      <c r="G120" s="7" t="s">
        <v>110</v>
      </c>
      <c r="H120" s="4">
        <v>90</v>
      </c>
      <c r="I120" s="6"/>
      <c r="J120" s="26"/>
      <c r="K120" s="26"/>
      <c r="L120" s="33"/>
      <c r="M120" s="33"/>
    </row>
    <row r="121" spans="1:13">
      <c r="A121" s="12"/>
      <c r="B121" s="7"/>
      <c r="C121" s="16"/>
      <c r="D121" s="17"/>
      <c r="E121" s="7" t="s">
        <v>220</v>
      </c>
      <c r="F121" s="7"/>
      <c r="G121" s="7" t="s">
        <v>221</v>
      </c>
      <c r="H121" s="7" t="s">
        <v>221</v>
      </c>
      <c r="I121" s="7"/>
      <c r="J121" s="26"/>
      <c r="K121" s="26"/>
      <c r="L121" s="7"/>
      <c r="M121" s="7"/>
    </row>
    <row r="122" spans="1:13">
      <c r="A122" s="12"/>
      <c r="B122" s="7"/>
      <c r="C122" s="16"/>
      <c r="D122" s="17"/>
      <c r="E122" s="7" t="s">
        <v>222</v>
      </c>
      <c r="F122" s="7"/>
      <c r="G122" s="7">
        <v>1</v>
      </c>
      <c r="H122" s="7">
        <v>1</v>
      </c>
      <c r="I122" s="7"/>
      <c r="J122" s="26"/>
      <c r="K122" s="26"/>
      <c r="L122" s="7"/>
      <c r="M122" s="7"/>
    </row>
    <row r="123" spans="1:13">
      <c r="A123" s="12"/>
      <c r="B123" s="7"/>
      <c r="C123" s="10"/>
      <c r="D123" s="11"/>
      <c r="E123" s="7" t="s">
        <v>223</v>
      </c>
      <c r="F123" s="7"/>
      <c r="G123" s="7" t="s">
        <v>224</v>
      </c>
      <c r="H123" s="7" t="s">
        <v>224</v>
      </c>
      <c r="I123" s="7"/>
      <c r="J123" s="26"/>
      <c r="K123" s="26"/>
      <c r="L123" s="7"/>
      <c r="M123" s="7"/>
    </row>
    <row r="124" ht="40" customHeight="true" spans="1:13">
      <c r="A124" s="12"/>
      <c r="B124" s="8" t="s">
        <v>225</v>
      </c>
      <c r="C124" s="8" t="s">
        <v>226</v>
      </c>
      <c r="D124" s="9"/>
      <c r="E124" s="6" t="s">
        <v>227</v>
      </c>
      <c r="F124" s="7"/>
      <c r="G124" s="7" t="s">
        <v>110</v>
      </c>
      <c r="H124" s="37">
        <v>0</v>
      </c>
      <c r="I124" s="7"/>
      <c r="J124" s="26"/>
      <c r="K124" s="26"/>
      <c r="L124" s="24" t="s">
        <v>149</v>
      </c>
      <c r="M124" s="24"/>
    </row>
    <row r="125" spans="1:13">
      <c r="A125" s="12"/>
      <c r="B125" s="16"/>
      <c r="C125" s="16"/>
      <c r="D125" s="17"/>
      <c r="E125" s="6" t="s">
        <v>228</v>
      </c>
      <c r="F125" s="7"/>
      <c r="G125" s="7" t="s">
        <v>120</v>
      </c>
      <c r="H125" s="37">
        <v>1</v>
      </c>
      <c r="I125" s="7"/>
      <c r="J125" s="26"/>
      <c r="K125" s="26"/>
      <c r="L125" s="33"/>
      <c r="M125" s="33"/>
    </row>
    <row r="126" spans="1:9">
      <c r="A126" s="12"/>
      <c r="B126" s="16"/>
      <c r="C126" s="16"/>
      <c r="D126" s="17"/>
      <c r="E126" s="6" t="s">
        <v>229</v>
      </c>
      <c r="F126" s="7"/>
      <c r="G126" s="25" t="s">
        <v>120</v>
      </c>
      <c r="H126" s="7" t="s">
        <v>120</v>
      </c>
      <c r="I126" s="7"/>
    </row>
    <row r="127" spans="1:13">
      <c r="A127" s="12"/>
      <c r="B127" s="16"/>
      <c r="C127" s="16"/>
      <c r="D127" s="17"/>
      <c r="E127" s="6" t="s">
        <v>230</v>
      </c>
      <c r="F127" s="7"/>
      <c r="G127" s="7" t="s">
        <v>120</v>
      </c>
      <c r="H127" s="7">
        <v>0.95</v>
      </c>
      <c r="I127" s="7"/>
      <c r="J127" s="26"/>
      <c r="K127" s="26"/>
      <c r="L127" s="33"/>
      <c r="M127" s="33"/>
    </row>
    <row r="128" spans="1:13">
      <c r="A128" s="12"/>
      <c r="B128" s="16"/>
      <c r="C128" s="16"/>
      <c r="D128" s="17"/>
      <c r="E128" s="6" t="s">
        <v>231</v>
      </c>
      <c r="F128" s="7"/>
      <c r="G128" s="7" t="s">
        <v>120</v>
      </c>
      <c r="H128" s="7">
        <v>1.95</v>
      </c>
      <c r="I128" s="7"/>
      <c r="J128" s="21"/>
      <c r="K128" s="21"/>
      <c r="L128" s="7"/>
      <c r="M128" s="7"/>
    </row>
    <row r="129" spans="1:13">
      <c r="A129" s="12"/>
      <c r="B129" s="16"/>
      <c r="C129" s="16"/>
      <c r="D129" s="17"/>
      <c r="E129" s="6" t="s">
        <v>232</v>
      </c>
      <c r="F129" s="7"/>
      <c r="G129" s="7" t="s">
        <v>120</v>
      </c>
      <c r="H129" s="7">
        <v>0.99</v>
      </c>
      <c r="I129" s="7"/>
      <c r="J129" s="21"/>
      <c r="K129" s="21"/>
      <c r="L129" s="7"/>
      <c r="M129" s="7"/>
    </row>
    <row r="130" spans="1:13">
      <c r="A130" s="12"/>
      <c r="B130" s="16"/>
      <c r="C130" s="16"/>
      <c r="D130" s="17"/>
      <c r="E130" s="6" t="s">
        <v>233</v>
      </c>
      <c r="F130" s="7"/>
      <c r="G130" s="7" t="s">
        <v>120</v>
      </c>
      <c r="H130" s="7">
        <v>0.98</v>
      </c>
      <c r="I130" s="7"/>
      <c r="J130" s="21"/>
      <c r="K130" s="21"/>
      <c r="L130" s="7"/>
      <c r="M130" s="7"/>
    </row>
    <row r="131" spans="1:13">
      <c r="A131" s="12"/>
      <c r="B131" s="12"/>
      <c r="C131" s="16"/>
      <c r="D131" s="17"/>
      <c r="E131" s="7" t="s">
        <v>234</v>
      </c>
      <c r="F131" s="7"/>
      <c r="G131" s="7" t="s">
        <v>235</v>
      </c>
      <c r="H131" s="7" t="s">
        <v>235</v>
      </c>
      <c r="I131" s="7"/>
      <c r="J131" s="21"/>
      <c r="K131" s="21"/>
      <c r="L131" s="7"/>
      <c r="M131" s="7"/>
    </row>
    <row r="132" spans="1:13">
      <c r="A132" s="13"/>
      <c r="B132" s="13"/>
      <c r="C132" s="4" t="s">
        <v>236</v>
      </c>
      <c r="D132" s="6"/>
      <c r="E132" s="7" t="s">
        <v>237</v>
      </c>
      <c r="F132" s="7"/>
      <c r="G132" s="7" t="s">
        <v>120</v>
      </c>
      <c r="H132" s="39">
        <v>0.95</v>
      </c>
      <c r="I132" s="6"/>
      <c r="J132" s="26"/>
      <c r="K132" s="26"/>
      <c r="L132" s="33"/>
      <c r="M132" s="33"/>
    </row>
    <row r="133" ht="24" spans="1:13">
      <c r="A133" s="7" t="s">
        <v>238</v>
      </c>
      <c r="B133" s="21" t="s">
        <v>239</v>
      </c>
      <c r="C133" s="21"/>
      <c r="D133" s="21"/>
      <c r="E133" s="21"/>
      <c r="F133" s="21"/>
      <c r="G133" s="21"/>
      <c r="H133" s="21"/>
      <c r="I133" s="21"/>
      <c r="J133" s="21"/>
      <c r="K133" s="21"/>
      <c r="L133" s="21"/>
      <c r="M133" s="21"/>
    </row>
    <row r="134" ht="24" spans="1:13">
      <c r="A134" s="7" t="s">
        <v>240</v>
      </c>
      <c r="B134" s="21" t="s">
        <v>241</v>
      </c>
      <c r="C134" s="21"/>
      <c r="D134" s="21"/>
      <c r="E134" s="21"/>
      <c r="F134" s="21"/>
      <c r="G134" s="21"/>
      <c r="H134" s="21"/>
      <c r="I134" s="21"/>
      <c r="J134" s="21"/>
      <c r="K134" s="21"/>
      <c r="L134" s="21"/>
      <c r="M134" s="21"/>
    </row>
    <row r="135" ht="24" spans="1:13">
      <c r="A135" s="7" t="s">
        <v>242</v>
      </c>
      <c r="B135" s="21" t="s">
        <v>243</v>
      </c>
      <c r="C135" s="21"/>
      <c r="D135" s="21"/>
      <c r="E135" s="21"/>
      <c r="F135" s="21"/>
      <c r="G135" s="21"/>
      <c r="H135" s="21"/>
      <c r="I135" s="21"/>
      <c r="J135" s="21"/>
      <c r="K135" s="21"/>
      <c r="L135" s="21"/>
      <c r="M135" s="21"/>
    </row>
    <row r="136" ht="36" spans="1:13">
      <c r="A136" s="7" t="s">
        <v>244</v>
      </c>
      <c r="B136" s="7"/>
      <c r="C136" s="7"/>
      <c r="D136" s="7"/>
      <c r="E136" s="7"/>
      <c r="F136" s="7"/>
      <c r="G136" s="7"/>
      <c r="H136" s="7"/>
      <c r="I136" s="7"/>
      <c r="J136" s="7"/>
      <c r="K136" s="7"/>
      <c r="L136" s="7"/>
      <c r="M136" s="7"/>
    </row>
    <row r="137" spans="1:13">
      <c r="A137" s="21" t="s">
        <v>245</v>
      </c>
      <c r="B137" s="21"/>
      <c r="C137" s="21"/>
      <c r="D137" s="21"/>
      <c r="E137" s="21"/>
      <c r="F137" s="21"/>
      <c r="G137" s="21" t="s">
        <v>246</v>
      </c>
      <c r="H137" s="21"/>
      <c r="I137" s="21"/>
      <c r="J137" s="21"/>
      <c r="K137" s="21"/>
      <c r="L137" s="21"/>
      <c r="M137" s="21"/>
    </row>
    <row r="138" spans="1:13">
      <c r="A138" s="21" t="s">
        <v>247</v>
      </c>
      <c r="B138" s="21"/>
      <c r="C138" s="21"/>
      <c r="D138" s="21"/>
      <c r="E138" s="21"/>
      <c r="F138" s="21"/>
      <c r="G138" s="21" t="s">
        <v>248</v>
      </c>
      <c r="H138" s="21"/>
      <c r="I138" s="21"/>
      <c r="J138" s="21"/>
      <c r="K138" s="21"/>
      <c r="L138" s="21"/>
      <c r="M138" s="21"/>
    </row>
    <row r="139" spans="1:13">
      <c r="A139" s="21" t="s">
        <v>249</v>
      </c>
      <c r="B139" s="21"/>
      <c r="C139" s="21"/>
      <c r="D139" s="21"/>
      <c r="E139" s="21"/>
      <c r="F139" s="21"/>
      <c r="G139" s="21"/>
      <c r="H139" s="21"/>
      <c r="I139" s="21"/>
      <c r="J139" s="21"/>
      <c r="K139" s="21"/>
      <c r="L139" s="21"/>
      <c r="M139" s="21"/>
    </row>
    <row r="140" ht="47.25" customHeight="true" spans="1:13">
      <c r="A140" s="38" t="s">
        <v>250</v>
      </c>
      <c r="B140" s="38"/>
      <c r="C140" s="38"/>
      <c r="D140" s="38"/>
      <c r="E140" s="38"/>
      <c r="F140" s="38"/>
      <c r="G140" s="38"/>
      <c r="H140" s="38"/>
      <c r="I140" s="38"/>
      <c r="J140" s="38"/>
      <c r="K140" s="38"/>
      <c r="L140" s="38"/>
      <c r="M140" s="38"/>
    </row>
  </sheetData>
  <mergeCells count="440">
    <mergeCell ref="A2:M2"/>
    <mergeCell ref="A3:C3"/>
    <mergeCell ref="D3:M3"/>
    <mergeCell ref="E4:H4"/>
    <mergeCell ref="I4:M4"/>
    <mergeCell ref="F5:G5"/>
    <mergeCell ref="I5:J5"/>
    <mergeCell ref="K5:L5"/>
    <mergeCell ref="B6:C6"/>
    <mergeCell ref="F6:G6"/>
    <mergeCell ref="I6:J6"/>
    <mergeCell ref="K6:L6"/>
    <mergeCell ref="B7:C7"/>
    <mergeCell ref="F7:G7"/>
    <mergeCell ref="I7:J7"/>
    <mergeCell ref="K7:L7"/>
    <mergeCell ref="B8:C8"/>
    <mergeCell ref="F8:G8"/>
    <mergeCell ref="I8:J8"/>
    <mergeCell ref="K8:L8"/>
    <mergeCell ref="B9:C9"/>
    <mergeCell ref="F9:G9"/>
    <mergeCell ref="I9:J9"/>
    <mergeCell ref="K9:L9"/>
    <mergeCell ref="B10:C10"/>
    <mergeCell ref="F10:G10"/>
    <mergeCell ref="I10:J10"/>
    <mergeCell ref="K10:L10"/>
    <mergeCell ref="B11:C11"/>
    <mergeCell ref="F11:G11"/>
    <mergeCell ref="I11:J11"/>
    <mergeCell ref="K11:L11"/>
    <mergeCell ref="B12:C12"/>
    <mergeCell ref="F12:G12"/>
    <mergeCell ref="I12:J12"/>
    <mergeCell ref="K12:L12"/>
    <mergeCell ref="B13:C13"/>
    <mergeCell ref="F13:G13"/>
    <mergeCell ref="I13:J13"/>
    <mergeCell ref="K13:L13"/>
    <mergeCell ref="B14:C14"/>
    <mergeCell ref="F14:G14"/>
    <mergeCell ref="I14:J14"/>
    <mergeCell ref="K14:L14"/>
    <mergeCell ref="B15:C15"/>
    <mergeCell ref="F15:G15"/>
    <mergeCell ref="I15:J15"/>
    <mergeCell ref="K15:L15"/>
    <mergeCell ref="B16:C16"/>
    <mergeCell ref="F16:G16"/>
    <mergeCell ref="I16:J16"/>
    <mergeCell ref="K16:L16"/>
    <mergeCell ref="B17:C17"/>
    <mergeCell ref="F17:G17"/>
    <mergeCell ref="I17:J17"/>
    <mergeCell ref="K17:L17"/>
    <mergeCell ref="B18:C18"/>
    <mergeCell ref="F18:G18"/>
    <mergeCell ref="I18:J18"/>
    <mergeCell ref="K18:L18"/>
    <mergeCell ref="B19:C19"/>
    <mergeCell ref="F19:G19"/>
    <mergeCell ref="I19:J19"/>
    <mergeCell ref="K19:L19"/>
    <mergeCell ref="B20:C20"/>
    <mergeCell ref="F20:G20"/>
    <mergeCell ref="I20:J20"/>
    <mergeCell ref="K20:L20"/>
    <mergeCell ref="B21:C21"/>
    <mergeCell ref="F21:G21"/>
    <mergeCell ref="I21:J21"/>
    <mergeCell ref="K21:L21"/>
    <mergeCell ref="B22:C22"/>
    <mergeCell ref="F22:G22"/>
    <mergeCell ref="I22:J22"/>
    <mergeCell ref="K22:L22"/>
    <mergeCell ref="B23:C23"/>
    <mergeCell ref="F23:G23"/>
    <mergeCell ref="I23:J23"/>
    <mergeCell ref="K23:L23"/>
    <mergeCell ref="B24:C24"/>
    <mergeCell ref="F24:G24"/>
    <mergeCell ref="I24:J24"/>
    <mergeCell ref="K24:L24"/>
    <mergeCell ref="B25:C25"/>
    <mergeCell ref="F25:G25"/>
    <mergeCell ref="I25:J25"/>
    <mergeCell ref="K25:L25"/>
    <mergeCell ref="B26:C26"/>
    <mergeCell ref="F26:G26"/>
    <mergeCell ref="I26:J26"/>
    <mergeCell ref="K26:L26"/>
    <mergeCell ref="B27:C27"/>
    <mergeCell ref="F27:G27"/>
    <mergeCell ref="I27:J27"/>
    <mergeCell ref="K27:L27"/>
    <mergeCell ref="B28:C28"/>
    <mergeCell ref="F28:G28"/>
    <mergeCell ref="I28:J28"/>
    <mergeCell ref="K28:L28"/>
    <mergeCell ref="B29:D29"/>
    <mergeCell ref="F29:G29"/>
    <mergeCell ref="I29:J29"/>
    <mergeCell ref="K29:L29"/>
    <mergeCell ref="B30:E30"/>
    <mergeCell ref="F30:M30"/>
    <mergeCell ref="B31:E31"/>
    <mergeCell ref="F31:M31"/>
    <mergeCell ref="C32:D32"/>
    <mergeCell ref="E32:F32"/>
    <mergeCell ref="H32:I32"/>
    <mergeCell ref="L32:M32"/>
    <mergeCell ref="E33:F33"/>
    <mergeCell ref="H33:I33"/>
    <mergeCell ref="L33:M33"/>
    <mergeCell ref="E34:F34"/>
    <mergeCell ref="H34:I34"/>
    <mergeCell ref="L34:M34"/>
    <mergeCell ref="E35:F35"/>
    <mergeCell ref="H35:I35"/>
    <mergeCell ref="L35:M35"/>
    <mergeCell ref="E36:F36"/>
    <mergeCell ref="H36:I36"/>
    <mergeCell ref="L36:M36"/>
    <mergeCell ref="E37:F37"/>
    <mergeCell ref="H37:I37"/>
    <mergeCell ref="L37:M37"/>
    <mergeCell ref="E38:F38"/>
    <mergeCell ref="H38:I38"/>
    <mergeCell ref="L38:M38"/>
    <mergeCell ref="E39:F39"/>
    <mergeCell ref="H39:I39"/>
    <mergeCell ref="L39:M39"/>
    <mergeCell ref="E40:F40"/>
    <mergeCell ref="H40:I40"/>
    <mergeCell ref="L40:M40"/>
    <mergeCell ref="E41:F41"/>
    <mergeCell ref="H41:I41"/>
    <mergeCell ref="L41:M41"/>
    <mergeCell ref="E42:F42"/>
    <mergeCell ref="H42:I42"/>
    <mergeCell ref="L42:M42"/>
    <mergeCell ref="E43:F43"/>
    <mergeCell ref="H43:I43"/>
    <mergeCell ref="L43:M43"/>
    <mergeCell ref="E44:F44"/>
    <mergeCell ref="H44:I44"/>
    <mergeCell ref="L44:M44"/>
    <mergeCell ref="E45:F45"/>
    <mergeCell ref="H45:I45"/>
    <mergeCell ref="L45:M45"/>
    <mergeCell ref="E46:F46"/>
    <mergeCell ref="H46:I46"/>
    <mergeCell ref="L46:M46"/>
    <mergeCell ref="E47:F47"/>
    <mergeCell ref="H47:I47"/>
    <mergeCell ref="L47:M47"/>
    <mergeCell ref="E48:F48"/>
    <mergeCell ref="H48:I48"/>
    <mergeCell ref="L48:M48"/>
    <mergeCell ref="E49:F49"/>
    <mergeCell ref="H49:I49"/>
    <mergeCell ref="L49:M49"/>
    <mergeCell ref="E50:F50"/>
    <mergeCell ref="H50:I50"/>
    <mergeCell ref="L50:M50"/>
    <mergeCell ref="E51:F51"/>
    <mergeCell ref="H51:I51"/>
    <mergeCell ref="L51:M51"/>
    <mergeCell ref="E52:F52"/>
    <mergeCell ref="H52:I52"/>
    <mergeCell ref="L52:M52"/>
    <mergeCell ref="E53:F53"/>
    <mergeCell ref="H53:I53"/>
    <mergeCell ref="L53:M53"/>
    <mergeCell ref="E54:F54"/>
    <mergeCell ref="H54:I54"/>
    <mergeCell ref="L54:M54"/>
    <mergeCell ref="E55:F55"/>
    <mergeCell ref="H55:I55"/>
    <mergeCell ref="L55:M55"/>
    <mergeCell ref="E56:F56"/>
    <mergeCell ref="H56:I56"/>
    <mergeCell ref="L56:M56"/>
    <mergeCell ref="E57:F57"/>
    <mergeCell ref="H57:I57"/>
    <mergeCell ref="L57:M57"/>
    <mergeCell ref="E58:F58"/>
    <mergeCell ref="H58:I58"/>
    <mergeCell ref="L58:M58"/>
    <mergeCell ref="E59:F59"/>
    <mergeCell ref="H59:I59"/>
    <mergeCell ref="L59:M59"/>
    <mergeCell ref="E60:F60"/>
    <mergeCell ref="H60:I60"/>
    <mergeCell ref="L60:M60"/>
    <mergeCell ref="E61:F61"/>
    <mergeCell ref="H61:I61"/>
    <mergeCell ref="L61:M61"/>
    <mergeCell ref="E62:F62"/>
    <mergeCell ref="H62:I62"/>
    <mergeCell ref="L62:M62"/>
    <mergeCell ref="E63:F63"/>
    <mergeCell ref="H63:I63"/>
    <mergeCell ref="L63:M63"/>
    <mergeCell ref="E64:F64"/>
    <mergeCell ref="H64:I64"/>
    <mergeCell ref="L64:M64"/>
    <mergeCell ref="E65:F65"/>
    <mergeCell ref="H65:I65"/>
    <mergeCell ref="L65:M65"/>
    <mergeCell ref="E66:F66"/>
    <mergeCell ref="H66:I66"/>
    <mergeCell ref="L66:M66"/>
    <mergeCell ref="E67:F67"/>
    <mergeCell ref="H67:I67"/>
    <mergeCell ref="L67:M67"/>
    <mergeCell ref="E68:F68"/>
    <mergeCell ref="H68:I68"/>
    <mergeCell ref="L68:M68"/>
    <mergeCell ref="E69:F69"/>
    <mergeCell ref="H69:I69"/>
    <mergeCell ref="L69:M69"/>
    <mergeCell ref="E70:F70"/>
    <mergeCell ref="H70:I70"/>
    <mergeCell ref="L70:M70"/>
    <mergeCell ref="E71:F71"/>
    <mergeCell ref="H71:I71"/>
    <mergeCell ref="L71:M71"/>
    <mergeCell ref="E72:F72"/>
    <mergeCell ref="H72:I72"/>
    <mergeCell ref="L72:M72"/>
    <mergeCell ref="E73:F73"/>
    <mergeCell ref="H73:I73"/>
    <mergeCell ref="L73:M73"/>
    <mergeCell ref="E74:F74"/>
    <mergeCell ref="H74:I74"/>
    <mergeCell ref="L74:M74"/>
    <mergeCell ref="E75:F75"/>
    <mergeCell ref="H75:I75"/>
    <mergeCell ref="L75:M75"/>
    <mergeCell ref="E76:F76"/>
    <mergeCell ref="H76:I76"/>
    <mergeCell ref="L76:M76"/>
    <mergeCell ref="E77:F77"/>
    <mergeCell ref="H77:I77"/>
    <mergeCell ref="L77:M77"/>
    <mergeCell ref="E78:F78"/>
    <mergeCell ref="H78:I78"/>
    <mergeCell ref="L78:M78"/>
    <mergeCell ref="E79:F79"/>
    <mergeCell ref="H79:I79"/>
    <mergeCell ref="L79:M79"/>
    <mergeCell ref="E80:F80"/>
    <mergeCell ref="H80:I80"/>
    <mergeCell ref="L80:M80"/>
    <mergeCell ref="E81:F81"/>
    <mergeCell ref="H81:I81"/>
    <mergeCell ref="L81:M81"/>
    <mergeCell ref="E82:F82"/>
    <mergeCell ref="H82:I82"/>
    <mergeCell ref="L82:M82"/>
    <mergeCell ref="E83:F83"/>
    <mergeCell ref="H83:I83"/>
    <mergeCell ref="L83:M83"/>
    <mergeCell ref="E84:F84"/>
    <mergeCell ref="H84:I84"/>
    <mergeCell ref="L84:M84"/>
    <mergeCell ref="E85:F85"/>
    <mergeCell ref="H85:I85"/>
    <mergeCell ref="L85:M85"/>
    <mergeCell ref="E86:F86"/>
    <mergeCell ref="H86:I86"/>
    <mergeCell ref="L86:M86"/>
    <mergeCell ref="E87:F87"/>
    <mergeCell ref="H87:I87"/>
    <mergeCell ref="L87:M87"/>
    <mergeCell ref="E88:F88"/>
    <mergeCell ref="H88:I88"/>
    <mergeCell ref="L88:M88"/>
    <mergeCell ref="E89:F89"/>
    <mergeCell ref="H89:I89"/>
    <mergeCell ref="L89:M89"/>
    <mergeCell ref="E90:F90"/>
    <mergeCell ref="H90:I90"/>
    <mergeCell ref="L90:M90"/>
    <mergeCell ref="E91:F91"/>
    <mergeCell ref="H91:I91"/>
    <mergeCell ref="L91:M91"/>
    <mergeCell ref="E92:F92"/>
    <mergeCell ref="H92:I92"/>
    <mergeCell ref="L92:M92"/>
    <mergeCell ref="E93:F93"/>
    <mergeCell ref="H93:I93"/>
    <mergeCell ref="L93:M93"/>
    <mergeCell ref="E94:F94"/>
    <mergeCell ref="H94:I94"/>
    <mergeCell ref="L94:M94"/>
    <mergeCell ref="E95:F95"/>
    <mergeCell ref="H95:I95"/>
    <mergeCell ref="L95:M95"/>
    <mergeCell ref="E96:F96"/>
    <mergeCell ref="H96:I96"/>
    <mergeCell ref="L96:M96"/>
    <mergeCell ref="E97:F97"/>
    <mergeCell ref="H97:I97"/>
    <mergeCell ref="L97:M97"/>
    <mergeCell ref="E98:F98"/>
    <mergeCell ref="H98:I98"/>
    <mergeCell ref="L98:M98"/>
    <mergeCell ref="E99:F99"/>
    <mergeCell ref="H99:I99"/>
    <mergeCell ref="L99:M99"/>
    <mergeCell ref="E100:F100"/>
    <mergeCell ref="H100:I100"/>
    <mergeCell ref="L100:M100"/>
    <mergeCell ref="E101:F101"/>
    <mergeCell ref="H101:I101"/>
    <mergeCell ref="L101:M101"/>
    <mergeCell ref="E102:F102"/>
    <mergeCell ref="H102:I102"/>
    <mergeCell ref="L102:M102"/>
    <mergeCell ref="E103:F103"/>
    <mergeCell ref="H103:I103"/>
    <mergeCell ref="L103:M103"/>
    <mergeCell ref="E104:F104"/>
    <mergeCell ref="H104:I104"/>
    <mergeCell ref="L104:M104"/>
    <mergeCell ref="E105:F105"/>
    <mergeCell ref="H105:I105"/>
    <mergeCell ref="L105:M105"/>
    <mergeCell ref="E106:F106"/>
    <mergeCell ref="H106:I106"/>
    <mergeCell ref="L106:M106"/>
    <mergeCell ref="E107:F107"/>
    <mergeCell ref="H107:I107"/>
    <mergeCell ref="L107:M107"/>
    <mergeCell ref="E108:F108"/>
    <mergeCell ref="H108:I108"/>
    <mergeCell ref="L108:M108"/>
    <mergeCell ref="E109:F109"/>
    <mergeCell ref="H109:I109"/>
    <mergeCell ref="L109:M109"/>
    <mergeCell ref="E110:F110"/>
    <mergeCell ref="H110:I110"/>
    <mergeCell ref="L110:M110"/>
    <mergeCell ref="E111:F111"/>
    <mergeCell ref="H111:I111"/>
    <mergeCell ref="L111:M111"/>
    <mergeCell ref="E112:F112"/>
    <mergeCell ref="H112:I112"/>
    <mergeCell ref="L112:M112"/>
    <mergeCell ref="E113:F113"/>
    <mergeCell ref="H113:I113"/>
    <mergeCell ref="L113:M113"/>
    <mergeCell ref="E114:F114"/>
    <mergeCell ref="H114:I114"/>
    <mergeCell ref="L114:M114"/>
    <mergeCell ref="E115:F115"/>
    <mergeCell ref="H115:I115"/>
    <mergeCell ref="L115:M115"/>
    <mergeCell ref="E116:F116"/>
    <mergeCell ref="H116:I116"/>
    <mergeCell ref="L116:M116"/>
    <mergeCell ref="E117:F117"/>
    <mergeCell ref="H117:I117"/>
    <mergeCell ref="L117:M117"/>
    <mergeCell ref="E118:F118"/>
    <mergeCell ref="H118:I118"/>
    <mergeCell ref="L118:M118"/>
    <mergeCell ref="E119:F119"/>
    <mergeCell ref="H119:I119"/>
    <mergeCell ref="L119:M119"/>
    <mergeCell ref="E120:F120"/>
    <mergeCell ref="H120:I120"/>
    <mergeCell ref="L120:M120"/>
    <mergeCell ref="E121:F121"/>
    <mergeCell ref="H121:I121"/>
    <mergeCell ref="L121:M121"/>
    <mergeCell ref="E122:F122"/>
    <mergeCell ref="H122:I122"/>
    <mergeCell ref="L122:M122"/>
    <mergeCell ref="E123:F123"/>
    <mergeCell ref="H123:I123"/>
    <mergeCell ref="L123:M123"/>
    <mergeCell ref="E124:F124"/>
    <mergeCell ref="H124:I124"/>
    <mergeCell ref="L124:M124"/>
    <mergeCell ref="E125:F125"/>
    <mergeCell ref="H125:I125"/>
    <mergeCell ref="L125:M125"/>
    <mergeCell ref="E126:F126"/>
    <mergeCell ref="H126:I126"/>
    <mergeCell ref="E127:F127"/>
    <mergeCell ref="H127:I127"/>
    <mergeCell ref="L127:M127"/>
    <mergeCell ref="E128:F128"/>
    <mergeCell ref="H128:I128"/>
    <mergeCell ref="L128:M128"/>
    <mergeCell ref="E129:F129"/>
    <mergeCell ref="H129:I129"/>
    <mergeCell ref="L129:M129"/>
    <mergeCell ref="E130:F130"/>
    <mergeCell ref="H130:I130"/>
    <mergeCell ref="L130:M130"/>
    <mergeCell ref="E131:F131"/>
    <mergeCell ref="H131:I131"/>
    <mergeCell ref="L131:M131"/>
    <mergeCell ref="C132:D132"/>
    <mergeCell ref="E132:F132"/>
    <mergeCell ref="H132:I132"/>
    <mergeCell ref="L132:M132"/>
    <mergeCell ref="B133:M133"/>
    <mergeCell ref="B134:M134"/>
    <mergeCell ref="B135:M135"/>
    <mergeCell ref="B136:M136"/>
    <mergeCell ref="A137:F137"/>
    <mergeCell ref="G137:M137"/>
    <mergeCell ref="A138:F138"/>
    <mergeCell ref="G138:M138"/>
    <mergeCell ref="A139:L139"/>
    <mergeCell ref="A140:M140"/>
    <mergeCell ref="A4:A29"/>
    <mergeCell ref="A30:A31"/>
    <mergeCell ref="A32:A132"/>
    <mergeCell ref="B33:B79"/>
    <mergeCell ref="B80:B101"/>
    <mergeCell ref="B102:B123"/>
    <mergeCell ref="B124:B132"/>
    <mergeCell ref="D4:D5"/>
    <mergeCell ref="B4:C5"/>
    <mergeCell ref="C33:D56"/>
    <mergeCell ref="C57:D70"/>
    <mergeCell ref="C71:D79"/>
    <mergeCell ref="C80:D101"/>
    <mergeCell ref="C102:D107"/>
    <mergeCell ref="C108:D115"/>
    <mergeCell ref="C116:D117"/>
    <mergeCell ref="C118:D123"/>
    <mergeCell ref="C124:D131"/>
  </mergeCells>
  <printOptions horizontalCentered="true"/>
  <pageMargins left="0.393055555555556" right="0.393055555555556" top="0.786805555555556" bottom="0.747916666666667" header="0.314583333333333" footer="0.53125"/>
  <pageSetup paperSize="9" scale="30"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部门整体绩效目标自评表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c:creator>
  <cp:lastModifiedBy> </cp:lastModifiedBy>
  <dcterms:created xsi:type="dcterms:W3CDTF">2022-03-29T23:12:00Z</dcterms:created>
  <dcterms:modified xsi:type="dcterms:W3CDTF">2023-10-25T11:32:27Z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752467CEAA074373A6EA3F01BFFFF7B0_13</vt:lpwstr>
  </property>
  <property fmtid="{D5CDD505-2E9C-101B-9397-08002B2CF9AE}" pid="3" name="KSOProductBuildVer">
    <vt:lpwstr>2052-11.8.2.9980</vt:lpwstr>
  </property>
  <property fmtid="{D5CDD505-2E9C-101B-9397-08002B2CF9AE}" pid="4" name="KSOReadingLayout">
    <vt:bool>true</vt:bool>
  </property>
</Properties>
</file>