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375" activeTab="1"/>
  </bookViews>
  <sheets>
    <sheet name="附件1" sheetId="9" r:id="rId1"/>
    <sheet name="附件2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<sst xmlns="http://schemas.openxmlformats.org/spreadsheetml/2006/main" count="104" uniqueCount="55">
  <si>
    <t>附件1</t>
  </si>
  <si>
    <t>2026年中央和省级财政林业草原专项资金提前
分配预算表</t>
  </si>
  <si>
    <t>单位：万元</t>
  </si>
  <si>
    <t>地区（单位）</t>
  </si>
  <si>
    <t>合计</t>
  </si>
  <si>
    <t>中央财政林业草原改革发展资金</t>
  </si>
  <si>
    <t>中央财政林业草原
生态保护恢复资金</t>
  </si>
  <si>
    <t>省级财政林业草原专项资金</t>
  </si>
  <si>
    <t>小计</t>
  </si>
  <si>
    <t>国土绿化</t>
  </si>
  <si>
    <t>森林生态保护修复</t>
  </si>
  <si>
    <t>生态
护林员</t>
  </si>
  <si>
    <t>森林生态
保护修复</t>
  </si>
  <si>
    <t>政府收支分类功能科目代码</t>
  </si>
  <si>
    <t>利州区</t>
  </si>
  <si>
    <t>昭化区</t>
  </si>
  <si>
    <t>朝天区</t>
  </si>
  <si>
    <t>附件2</t>
  </si>
  <si>
    <t>2026年省级财政林业草原专项资金区域绩效目标表</t>
  </si>
  <si>
    <t>绩效指标</t>
  </si>
  <si>
    <t>一级指标</t>
  </si>
  <si>
    <t>二级指标</t>
  </si>
  <si>
    <t>三级指标</t>
  </si>
  <si>
    <t>广元市</t>
  </si>
  <si>
    <t>旺苍县</t>
  </si>
  <si>
    <t>青川县</t>
  </si>
  <si>
    <t>剑阁县</t>
  </si>
  <si>
    <t>苍溪县</t>
  </si>
  <si>
    <t>产出指标</t>
  </si>
  <si>
    <t>数量指标</t>
  </si>
  <si>
    <r>
      <rPr>
        <b/>
        <sz val="8"/>
        <rFont val="宋体"/>
        <charset val="0"/>
      </rPr>
      <t>“</t>
    </r>
    <r>
      <rPr>
        <b/>
        <sz val="8"/>
        <rFont val="宋体"/>
        <charset val="134"/>
      </rPr>
      <t>天府森林粮库</t>
    </r>
    <r>
      <rPr>
        <b/>
        <sz val="8"/>
        <rFont val="宋体"/>
        <charset val="0"/>
      </rPr>
      <t>”</t>
    </r>
    <r>
      <rPr>
        <b/>
        <sz val="8"/>
        <rFont val="宋体"/>
        <charset val="134"/>
      </rPr>
      <t>现代产业园区（个）</t>
    </r>
  </si>
  <si>
    <t>省级自然保护区（个）</t>
  </si>
  <si>
    <t>非国有省级公益林生态保护补偿（亩）</t>
  </si>
  <si>
    <t>国有省级公益林管护（亩）</t>
  </si>
  <si>
    <t>质量指标</t>
  </si>
  <si>
    <r>
      <rPr>
        <b/>
        <sz val="8"/>
        <rFont val="宋体"/>
        <charset val="134"/>
      </rPr>
      <t>项目验收合格率（</t>
    </r>
    <r>
      <rPr>
        <b/>
        <sz val="8"/>
        <rFont val="宋体"/>
        <charset val="0"/>
      </rPr>
      <t>%</t>
    </r>
    <r>
      <rPr>
        <b/>
        <sz val="8"/>
        <rFont val="宋体"/>
        <charset val="134"/>
      </rPr>
      <t>）</t>
    </r>
  </si>
  <si>
    <t>≥95</t>
  </si>
  <si>
    <t>时效指标</t>
  </si>
  <si>
    <r>
      <rPr>
        <b/>
        <sz val="8"/>
        <rFont val="宋体"/>
        <charset val="134"/>
      </rPr>
      <t>项目当期任务完成率</t>
    </r>
    <r>
      <rPr>
        <b/>
        <sz val="8"/>
        <rFont val="宋体"/>
        <charset val="0"/>
      </rPr>
      <t>(%)</t>
    </r>
  </si>
  <si>
    <t>≥90</t>
  </si>
  <si>
    <r>
      <rPr>
        <b/>
        <sz val="8"/>
        <rFont val="宋体"/>
        <charset val="134"/>
      </rPr>
      <t>非国有省级公益林生态效益补偿当期兑现率</t>
    </r>
    <r>
      <rPr>
        <b/>
        <sz val="8"/>
        <rFont val="宋体"/>
        <charset val="0"/>
      </rPr>
      <t>(%)</t>
    </r>
  </si>
  <si>
    <t>成本指标</t>
  </si>
  <si>
    <r>
      <rPr>
        <b/>
        <sz val="8"/>
        <rFont val="宋体"/>
        <charset val="0"/>
      </rPr>
      <t>“</t>
    </r>
    <r>
      <rPr>
        <b/>
        <sz val="8"/>
        <rFont val="宋体"/>
        <charset val="134"/>
      </rPr>
      <t>天府森林粮库</t>
    </r>
    <r>
      <rPr>
        <b/>
        <sz val="8"/>
        <rFont val="宋体"/>
        <charset val="0"/>
      </rPr>
      <t>”</t>
    </r>
    <r>
      <rPr>
        <b/>
        <sz val="8"/>
        <rFont val="宋体"/>
        <charset val="134"/>
      </rPr>
      <t>现代产业园区补助标准（万元</t>
    </r>
    <r>
      <rPr>
        <b/>
        <sz val="8"/>
        <rFont val="宋体"/>
        <charset val="0"/>
      </rPr>
      <t>/</t>
    </r>
    <r>
      <rPr>
        <b/>
        <sz val="8"/>
        <rFont val="宋体"/>
        <charset val="134"/>
      </rPr>
      <t>个）</t>
    </r>
  </si>
  <si>
    <r>
      <rPr>
        <b/>
        <sz val="8"/>
        <rFont val="宋体"/>
        <charset val="134"/>
      </rPr>
      <t>非国有省级公益林生态保护补偿标准（元</t>
    </r>
    <r>
      <rPr>
        <b/>
        <sz val="8"/>
        <rFont val="宋体"/>
        <charset val="0"/>
      </rPr>
      <t>/</t>
    </r>
    <r>
      <rPr>
        <b/>
        <sz val="8"/>
        <rFont val="宋体"/>
        <charset val="134"/>
      </rPr>
      <t>亩）</t>
    </r>
  </si>
  <si>
    <t>效益指标</t>
  </si>
  <si>
    <t>生态效益
指标</t>
  </si>
  <si>
    <t>生态系统和生物多样性</t>
  </si>
  <si>
    <t>得到有效保护</t>
  </si>
  <si>
    <t>可持续影响指标</t>
  </si>
  <si>
    <t>持续发挥生态作用</t>
  </si>
  <si>
    <t>明显</t>
  </si>
  <si>
    <t>满意度
指标</t>
  </si>
  <si>
    <t>服务对象
满意度指标</t>
  </si>
  <si>
    <r>
      <rPr>
        <b/>
        <sz val="8"/>
        <rFont val="宋体"/>
        <charset val="134"/>
      </rPr>
      <t>群众满意度（</t>
    </r>
    <r>
      <rPr>
        <b/>
        <sz val="8"/>
        <rFont val="宋体"/>
        <charset val="0"/>
      </rPr>
      <t>%</t>
    </r>
    <r>
      <rPr>
        <b/>
        <sz val="8"/>
        <rFont val="宋体"/>
        <charset val="134"/>
      </rPr>
      <t>）</t>
    </r>
  </si>
  <si>
    <t>≥85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</si>
</sst>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6"/>
      <name val="黑体"/>
      <charset val="0"/>
    </font>
    <font>
      <sz val="11"/>
      <color theme="1"/>
      <name val="Times New Roman"/>
      <charset val="0"/>
    </font>
    <font>
      <sz val="22"/>
      <name val="方正小标宋简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sz val="8"/>
      <color theme="1"/>
      <name val="宋体"/>
      <charset val="134"/>
    </font>
    <font>
      <sz val="8"/>
      <color rgb="FF000000"/>
      <name val="宋体"/>
      <charset val="0"/>
    </font>
    <font>
      <b/>
      <sz val="8"/>
      <name val="宋体"/>
      <charset val="0"/>
    </font>
    <font>
      <b/>
      <sz val="8"/>
      <name val="宋体"/>
      <charset val="134"/>
    </font>
    <font>
      <sz val="8"/>
      <name val="宋体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6"/>
      <color theme="1"/>
      <name val="黑体"/>
      <charset val="1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name val="宋体"/>
      <charset val="1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等线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0" borderId="0"/>
    <xf numFmtId="0" fontId="38" fillId="0" borderId="0">
      <alignment horizontal="center" vertical="center"/>
    </xf>
    <xf numFmtId="0" fontId="0" fillId="0" borderId="0"/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40" fillId="0" borderId="0">
      <alignment vertical="center"/>
    </xf>
    <xf numFmtId="0" fontId="38" fillId="0" borderId="0" applyProtection="0">
      <alignment vertical="top"/>
    </xf>
    <xf numFmtId="0" fontId="38" fillId="0" borderId="0">
      <alignment horizontal="center"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5" fillId="2" borderId="2" xfId="58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0124 四川省2017年完善退耕还林政策补助资金提前安排情况表（所有县）" xfId="49"/>
    <cellStyle name="常规_Sheet1" xfId="50"/>
    <cellStyle name="常规 4 2 2" xfId="51"/>
    <cellStyle name="常规_建议表" xfId="52"/>
    <cellStyle name="常规_1000" xfId="53"/>
    <cellStyle name="常规_Sheet2" xfId="54"/>
    <cellStyle name="常规_林业项目清单" xfId="55"/>
    <cellStyle name="常规_分县" xfId="56"/>
    <cellStyle name="常规_Sheet1_20200719 四川省1999-2006年退耕还林工程分县、分年度、分项目阶段验收后林种面积统计汇总表（20200719更新宜宾，单列）" xfId="57"/>
    <cellStyle name="常规 2" xfId="58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opLeftCell="A7" workbookViewId="0">
      <selection activeCell="N6" sqref="N6"/>
    </sheetView>
  </sheetViews>
  <sheetFormatPr defaultColWidth="9" defaultRowHeight="14.4"/>
  <cols>
    <col min="2" max="3" width="10.3796296296296"/>
    <col min="4" max="4" width="9.37962962962963"/>
    <col min="5" max="5" width="10.3796296296296"/>
    <col min="8" max="8" width="10.5" customWidth="1"/>
    <col min="9" max="9" width="13.8796296296296" customWidth="1"/>
  </cols>
  <sheetData>
    <row r="1" s="25" customFormat="1" ht="20.4" spans="1:9">
      <c r="A1" s="27" t="s">
        <v>0</v>
      </c>
      <c r="B1" s="28"/>
      <c r="C1" s="29"/>
      <c r="D1" s="29"/>
      <c r="E1" s="29"/>
      <c r="F1" s="29"/>
      <c r="G1" s="29"/>
      <c r="H1" s="29"/>
      <c r="I1" s="29"/>
    </row>
    <row r="2" ht="60" customHeight="1" spans="1:9">
      <c r="A2" s="30" t="s">
        <v>1</v>
      </c>
      <c r="B2" s="31"/>
      <c r="C2" s="31"/>
      <c r="D2" s="31"/>
      <c r="E2" s="31"/>
      <c r="F2" s="31"/>
      <c r="G2" s="31"/>
      <c r="H2" s="31"/>
      <c r="I2" s="31"/>
    </row>
    <row r="3" s="26" customFormat="1" ht="31" customHeight="1" spans="1:9">
      <c r="A3" s="32"/>
      <c r="B3" s="33"/>
      <c r="C3" s="33"/>
      <c r="D3" s="33"/>
      <c r="E3" s="33"/>
      <c r="F3" s="33"/>
      <c r="G3" s="33"/>
      <c r="H3" s="33"/>
      <c r="I3" s="34" t="s">
        <v>2</v>
      </c>
    </row>
    <row r="4" s="26" customFormat="1" ht="40" customHeight="1" spans="1:9">
      <c r="A4" s="35" t="s">
        <v>3</v>
      </c>
      <c r="B4" s="36" t="s">
        <v>4</v>
      </c>
      <c r="C4" s="37" t="s">
        <v>5</v>
      </c>
      <c r="D4" s="38"/>
      <c r="E4" s="37" t="s">
        <v>6</v>
      </c>
      <c r="F4" s="37"/>
      <c r="G4" s="37"/>
      <c r="H4" s="37" t="s">
        <v>7</v>
      </c>
      <c r="I4" s="37"/>
    </row>
    <row r="5" s="26" customFormat="1" ht="37" customHeight="1" spans="1:9">
      <c r="A5" s="39"/>
      <c r="B5" s="40"/>
      <c r="C5" s="36" t="s">
        <v>8</v>
      </c>
      <c r="D5" s="37" t="s">
        <v>9</v>
      </c>
      <c r="E5" s="36" t="s">
        <v>8</v>
      </c>
      <c r="F5" s="36" t="s">
        <v>10</v>
      </c>
      <c r="G5" s="36" t="s">
        <v>11</v>
      </c>
      <c r="H5" s="36" t="s">
        <v>8</v>
      </c>
      <c r="I5" s="36" t="s">
        <v>12</v>
      </c>
    </row>
    <row r="6" s="26" customFormat="1" ht="54" customHeight="1" spans="1:9">
      <c r="A6" s="41" t="s">
        <v>13</v>
      </c>
      <c r="B6" s="40"/>
      <c r="C6" s="40"/>
      <c r="D6" s="40">
        <v>21302</v>
      </c>
      <c r="E6" s="40"/>
      <c r="F6" s="38">
        <v>2110501</v>
      </c>
      <c r="G6" s="38">
        <v>2110401</v>
      </c>
      <c r="H6" s="38"/>
      <c r="I6" s="38">
        <v>2110501</v>
      </c>
    </row>
    <row r="7" s="26" customFormat="1" ht="42" customHeight="1" spans="1:9">
      <c r="A7" s="41" t="s">
        <v>4</v>
      </c>
      <c r="B7" s="40">
        <f>SUM(B8:B10)</f>
        <v>4629.34</v>
      </c>
      <c r="C7" s="40">
        <f t="shared" ref="C7:I7" si="0">SUM(C8:C10)</f>
        <v>302.13</v>
      </c>
      <c r="D7" s="40">
        <f t="shared" si="0"/>
        <v>302.13</v>
      </c>
      <c r="E7" s="40">
        <f t="shared" si="0"/>
        <v>3494.25</v>
      </c>
      <c r="F7" s="40">
        <f t="shared" si="0"/>
        <v>3028.25</v>
      </c>
      <c r="G7" s="40">
        <f t="shared" si="0"/>
        <v>466</v>
      </c>
      <c r="H7" s="40">
        <f t="shared" si="0"/>
        <v>832.96</v>
      </c>
      <c r="I7" s="40">
        <f t="shared" si="0"/>
        <v>832.96</v>
      </c>
    </row>
    <row r="8" s="26" customFormat="1" ht="33" customHeight="1" spans="1:9">
      <c r="A8" s="42" t="s">
        <v>14</v>
      </c>
      <c r="B8" s="43">
        <f>SUM(C8,E8,H8)</f>
        <v>1129.71</v>
      </c>
      <c r="C8" s="43">
        <f>SUM(D8:D8)</f>
        <v>18.24</v>
      </c>
      <c r="D8" s="44">
        <v>18.24</v>
      </c>
      <c r="E8" s="43">
        <f>SUM(F8:G8)</f>
        <v>1042.46</v>
      </c>
      <c r="F8" s="45">
        <v>1042.46</v>
      </c>
      <c r="G8" s="45"/>
      <c r="H8" s="43">
        <f>SUM(I8:I8)</f>
        <v>69.01</v>
      </c>
      <c r="I8" s="45">
        <v>69.01</v>
      </c>
    </row>
    <row r="9" s="26" customFormat="1" ht="33" customHeight="1" spans="1:9">
      <c r="A9" s="42" t="s">
        <v>15</v>
      </c>
      <c r="B9" s="43">
        <f>SUM(C9,E9,H9)</f>
        <v>1750.71</v>
      </c>
      <c r="C9" s="43">
        <f>SUM(D9:D9)</f>
        <v>90</v>
      </c>
      <c r="D9" s="44">
        <v>90</v>
      </c>
      <c r="E9" s="43">
        <f>SUM(F9:G9)</f>
        <v>1417.81</v>
      </c>
      <c r="F9" s="45">
        <v>1171.81</v>
      </c>
      <c r="G9" s="45">
        <v>246</v>
      </c>
      <c r="H9" s="43">
        <f>SUM(I9:I9)</f>
        <v>242.9</v>
      </c>
      <c r="I9" s="45">
        <v>242.9</v>
      </c>
    </row>
    <row r="10" s="26" customFormat="1" ht="33" customHeight="1" spans="1:9">
      <c r="A10" s="42" t="s">
        <v>16</v>
      </c>
      <c r="B10" s="43">
        <f>SUM(C10,E10,H10)</f>
        <v>1748.92</v>
      </c>
      <c r="C10" s="43">
        <f>SUM(D10:D10)</f>
        <v>193.89</v>
      </c>
      <c r="D10" s="44">
        <v>193.89</v>
      </c>
      <c r="E10" s="43">
        <f>SUM(F10:G10)</f>
        <v>1033.98</v>
      </c>
      <c r="F10" s="45">
        <v>813.98</v>
      </c>
      <c r="G10" s="45">
        <v>220</v>
      </c>
      <c r="H10" s="43">
        <f>SUM(I10:I10)</f>
        <v>521.05</v>
      </c>
      <c r="I10" s="45">
        <v>521.05</v>
      </c>
    </row>
    <row r="11" s="26" customFormat="1" ht="12"/>
    <row r="12" s="26" customFormat="1" ht="12"/>
  </sheetData>
  <mergeCells count="7">
    <mergeCell ref="A1:B1"/>
    <mergeCell ref="A2:I2"/>
    <mergeCell ref="C4:D4"/>
    <mergeCell ref="E4:G4"/>
    <mergeCell ref="H4:I4"/>
    <mergeCell ref="A4:A5"/>
    <mergeCell ref="B4:B5"/>
  </mergeCells>
  <printOptions horizontalCentered="1"/>
  <pageMargins left="0.393055555555556" right="0.393055555555556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85" zoomScaleNormal="85" topLeftCell="A4" workbookViewId="0">
      <selection activeCell="S17" sqref="S17"/>
    </sheetView>
  </sheetViews>
  <sheetFormatPr defaultColWidth="9" defaultRowHeight="14.4"/>
  <cols>
    <col min="1" max="1" width="6.16666666666667" customWidth="1"/>
    <col min="2" max="2" width="4.56481481481481" customWidth="1"/>
    <col min="4" max="4" width="21.5648148148148" customWidth="1"/>
    <col min="5" max="5" width="6.92592592592593" customWidth="1"/>
    <col min="6" max="12" width="7.32407407407407" customWidth="1"/>
  </cols>
  <sheetData>
    <row r="1" ht="20.4" spans="1:13">
      <c r="A1" s="1" t="s">
        <v>17</v>
      </c>
      <c r="B1" s="1"/>
      <c r="C1" s="2"/>
      <c r="D1" s="2"/>
      <c r="E1" s="2"/>
    </row>
    <row r="2" ht="40" customHeight="1" spans="1:13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3">
      <c r="A3" s="4" t="s">
        <v>19</v>
      </c>
      <c r="B3" s="5" t="s">
        <v>20</v>
      </c>
      <c r="C3" s="5" t="s">
        <v>21</v>
      </c>
      <c r="D3" s="5" t="s">
        <v>22</v>
      </c>
      <c r="E3" s="6" t="s">
        <v>23</v>
      </c>
      <c r="F3" s="7" t="s">
        <v>14</v>
      </c>
      <c r="G3" s="7" t="s">
        <v>15</v>
      </c>
      <c r="H3" s="7" t="s">
        <v>16</v>
      </c>
      <c r="I3" s="7" t="s">
        <v>24</v>
      </c>
      <c r="J3" s="7" t="s">
        <v>25</v>
      </c>
      <c r="K3" s="7" t="s">
        <v>26</v>
      </c>
      <c r="L3" s="7" t="s">
        <v>27</v>
      </c>
    </row>
    <row r="4" ht="28" customHeight="1" spans="1:13">
      <c r="A4" s="8"/>
      <c r="B4" s="5" t="s">
        <v>28</v>
      </c>
      <c r="C4" s="9" t="s">
        <v>29</v>
      </c>
      <c r="D4" s="10" t="s">
        <v>30</v>
      </c>
      <c r="E4" s="5">
        <v>1</v>
      </c>
      <c r="F4" s="11"/>
      <c r="G4" s="11"/>
      <c r="H4" s="11"/>
      <c r="I4" s="11"/>
      <c r="J4" s="11"/>
      <c r="K4" s="5">
        <v>1</v>
      </c>
      <c r="L4" s="5"/>
      <c r="M4" s="12"/>
    </row>
    <row r="5" ht="28" customHeight="1" spans="1:13">
      <c r="A5" s="8"/>
      <c r="B5" s="5"/>
      <c r="C5" s="13"/>
      <c r="D5" s="14" t="s">
        <v>31</v>
      </c>
      <c r="E5" s="5">
        <v>1</v>
      </c>
      <c r="F5" s="11"/>
      <c r="G5" s="11"/>
      <c r="H5" s="11"/>
      <c r="I5" s="11"/>
      <c r="J5" s="11"/>
      <c r="K5" s="5"/>
      <c r="L5" s="5">
        <v>1</v>
      </c>
      <c r="M5" s="12"/>
    </row>
    <row r="6" ht="28" customHeight="1" spans="1:13">
      <c r="A6" s="8"/>
      <c r="B6" s="5"/>
      <c r="C6" s="13"/>
      <c r="D6" s="14" t="s">
        <v>32</v>
      </c>
      <c r="E6" s="5">
        <v>1341007</v>
      </c>
      <c r="F6" s="5">
        <v>43132</v>
      </c>
      <c r="G6" s="5">
        <v>151812</v>
      </c>
      <c r="H6" s="5">
        <v>325659</v>
      </c>
      <c r="I6" s="5">
        <v>450546</v>
      </c>
      <c r="J6" s="5">
        <v>258742</v>
      </c>
      <c r="K6" s="5">
        <v>94446</v>
      </c>
      <c r="L6" s="5">
        <v>16670</v>
      </c>
      <c r="M6" s="12"/>
    </row>
    <row r="7" ht="28" customHeight="1" spans="1:13">
      <c r="A7" s="8"/>
      <c r="B7" s="5"/>
      <c r="C7" s="13"/>
      <c r="D7" s="14" t="s">
        <v>33</v>
      </c>
      <c r="E7" s="5">
        <v>18204</v>
      </c>
      <c r="F7" s="5"/>
      <c r="G7" s="5"/>
      <c r="H7" s="5"/>
      <c r="I7" s="5">
        <v>8512</v>
      </c>
      <c r="J7" s="5">
        <v>6270</v>
      </c>
      <c r="K7" s="5">
        <v>3156</v>
      </c>
      <c r="L7" s="5">
        <v>266</v>
      </c>
      <c r="M7" s="12"/>
    </row>
    <row r="8" ht="28" customHeight="1" spans="1:13">
      <c r="A8" s="8"/>
      <c r="B8" s="5"/>
      <c r="C8" s="15" t="s">
        <v>34</v>
      </c>
      <c r="D8" s="14" t="s">
        <v>35</v>
      </c>
      <c r="E8" s="5" t="s">
        <v>36</v>
      </c>
      <c r="F8" s="5" t="s">
        <v>36</v>
      </c>
      <c r="G8" s="5" t="s">
        <v>36</v>
      </c>
      <c r="H8" s="5" t="s">
        <v>36</v>
      </c>
      <c r="I8" s="5" t="s">
        <v>36</v>
      </c>
      <c r="J8" s="5" t="s">
        <v>36</v>
      </c>
      <c r="K8" s="5" t="s">
        <v>36</v>
      </c>
      <c r="L8" s="5" t="s">
        <v>36</v>
      </c>
    </row>
    <row r="9" ht="28" customHeight="1" spans="1:13">
      <c r="A9" s="8"/>
      <c r="B9" s="5"/>
      <c r="C9" s="5" t="s">
        <v>37</v>
      </c>
      <c r="D9" s="14" t="s">
        <v>38</v>
      </c>
      <c r="E9" s="5" t="s">
        <v>39</v>
      </c>
      <c r="F9" s="5" t="s">
        <v>39</v>
      </c>
      <c r="G9" s="5" t="s">
        <v>39</v>
      </c>
      <c r="H9" s="5" t="s">
        <v>39</v>
      </c>
      <c r="I9" s="5" t="s">
        <v>39</v>
      </c>
      <c r="J9" s="5" t="s">
        <v>39</v>
      </c>
      <c r="K9" s="5" t="s">
        <v>39</v>
      </c>
      <c r="L9" s="5" t="s">
        <v>39</v>
      </c>
    </row>
    <row r="10" ht="28" customHeight="1" spans="1:13">
      <c r="A10" s="8"/>
      <c r="B10" s="5"/>
      <c r="C10" s="5"/>
      <c r="D10" s="14" t="s">
        <v>40</v>
      </c>
      <c r="E10" s="5" t="s">
        <v>36</v>
      </c>
      <c r="F10" s="5" t="s">
        <v>36</v>
      </c>
      <c r="G10" s="5" t="s">
        <v>36</v>
      </c>
      <c r="H10" s="5" t="s">
        <v>36</v>
      </c>
      <c r="I10" s="5" t="s">
        <v>36</v>
      </c>
      <c r="J10" s="5" t="s">
        <v>36</v>
      </c>
      <c r="K10" s="5" t="s">
        <v>36</v>
      </c>
      <c r="L10" s="5" t="s">
        <v>36</v>
      </c>
    </row>
    <row r="11" ht="28" customHeight="1" spans="1:13">
      <c r="A11" s="8"/>
      <c r="B11" s="5"/>
      <c r="C11" s="16" t="s">
        <v>41</v>
      </c>
      <c r="D11" s="10" t="s">
        <v>42</v>
      </c>
      <c r="E11" s="5">
        <v>1000</v>
      </c>
      <c r="F11" s="11"/>
      <c r="G11" s="11"/>
      <c r="H11" s="11"/>
      <c r="I11" s="11"/>
      <c r="J11" s="11"/>
      <c r="K11" s="5">
        <v>1000</v>
      </c>
      <c r="L11" s="11"/>
    </row>
    <row r="12" ht="28" customHeight="1" spans="1:13">
      <c r="A12" s="8"/>
      <c r="B12" s="15"/>
      <c r="C12" s="16"/>
      <c r="D12" s="17" t="s">
        <v>43</v>
      </c>
      <c r="E12" s="5">
        <v>16</v>
      </c>
      <c r="F12" s="5">
        <v>16</v>
      </c>
      <c r="G12" s="5">
        <v>16</v>
      </c>
      <c r="H12" s="5">
        <v>16</v>
      </c>
      <c r="I12" s="5">
        <v>16</v>
      </c>
      <c r="J12" s="5">
        <v>16</v>
      </c>
      <c r="K12" s="5">
        <v>16</v>
      </c>
      <c r="L12" s="5">
        <v>16</v>
      </c>
    </row>
    <row r="13" ht="29" customHeight="1" spans="1:13">
      <c r="A13" s="8"/>
      <c r="B13" s="5" t="s">
        <v>44</v>
      </c>
      <c r="C13" s="15" t="s">
        <v>45</v>
      </c>
      <c r="D13" s="14" t="s">
        <v>46</v>
      </c>
      <c r="E13" s="18" t="s">
        <v>47</v>
      </c>
      <c r="F13" s="18" t="s">
        <v>47</v>
      </c>
      <c r="G13" s="18" t="s">
        <v>47</v>
      </c>
      <c r="H13" s="18" t="s">
        <v>47</v>
      </c>
      <c r="I13" s="18" t="s">
        <v>47</v>
      </c>
      <c r="J13" s="18" t="s">
        <v>47</v>
      </c>
      <c r="K13" s="18" t="s">
        <v>47</v>
      </c>
      <c r="L13" s="18" t="s">
        <v>47</v>
      </c>
    </row>
    <row r="14" ht="32" customHeight="1" spans="1:13">
      <c r="A14" s="8"/>
      <c r="B14" s="19"/>
      <c r="C14" s="19" t="s">
        <v>48</v>
      </c>
      <c r="D14" s="20" t="s">
        <v>49</v>
      </c>
      <c r="E14" s="18" t="s">
        <v>50</v>
      </c>
      <c r="F14" s="18" t="s">
        <v>50</v>
      </c>
      <c r="G14" s="18" t="s">
        <v>50</v>
      </c>
      <c r="H14" s="18" t="s">
        <v>50</v>
      </c>
      <c r="I14" s="18" t="s">
        <v>50</v>
      </c>
      <c r="J14" s="18" t="s">
        <v>50</v>
      </c>
      <c r="K14" s="18" t="s">
        <v>50</v>
      </c>
      <c r="L14" s="18" t="s">
        <v>50</v>
      </c>
    </row>
    <row r="15" ht="37" customHeight="1" spans="1:13">
      <c r="A15" s="21"/>
      <c r="B15" s="22" t="s">
        <v>51</v>
      </c>
      <c r="C15" s="23" t="s">
        <v>52</v>
      </c>
      <c r="D15" s="24" t="s">
        <v>53</v>
      </c>
      <c r="E15" s="5" t="s">
        <v>54</v>
      </c>
      <c r="F15" s="5" t="s">
        <v>54</v>
      </c>
      <c r="G15" s="5" t="s">
        <v>54</v>
      </c>
      <c r="H15" s="5" t="s">
        <v>54</v>
      </c>
      <c r="I15" s="5" t="s">
        <v>54</v>
      </c>
      <c r="J15" s="5" t="s">
        <v>54</v>
      </c>
      <c r="K15" s="5" t="s">
        <v>54</v>
      </c>
      <c r="L15" s="5" t="s">
        <v>54</v>
      </c>
    </row>
  </sheetData>
  <mergeCells count="8">
    <mergeCell ref="A1:B1"/>
    <mergeCell ref="A2:L2"/>
    <mergeCell ref="A3:A15"/>
    <mergeCell ref="B4:B12"/>
    <mergeCell ref="B13:B14"/>
    <mergeCell ref="C4:C7"/>
    <mergeCell ref="C9:C10"/>
    <mergeCell ref="C11:C12"/>
  </mergeCells>
  <printOptions horizontalCentered="1"/>
  <pageMargins left="0.393055555555556" right="0.393055555555556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宋强</dc:creator>
  <cp:lastModifiedBy>Administrator</cp:lastModifiedBy>
  <dcterms:created xsi:type="dcterms:W3CDTF">2024-09-12T22:04:00Z</dcterms:created>
  <dcterms:modified xsi:type="dcterms:W3CDTF">2025-12-29T01:49:35Z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C27D3F749C2A4DD7A34BA6FABB8CCE74_13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