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8800" windowHeight="12540" tabRatio="661" activeTab="1"/>
  </bookViews>
  <sheets>
    <sheet name="危桥（国省道）" sheetId="12" r:id="rId1"/>
    <sheet name="危桥（县乡道）" sheetId="14" r:id="rId2"/>
  </sheets>
  <definedNames>
    <definedName name="_xlnm._FilterDatabase" localSheetId="0" hidden="1">'危桥（国省道）'!$A$4:$AB$11</definedName>
    <definedName name="_xlnm._FilterDatabase" localSheetId="1" hidden="1">'危桥（县乡道）'!$A$4:$AB$10</definedName>
    <definedName name="_xlnm.Print_Titles" localSheetId="0">'危桥（国省道）'!$2:$4</definedName>
    <definedName name="_xlnm.Print_Titles" localSheetId="1">'危桥（县乡道）'!$2:$4</definedName>
  </definedNames>
  <calcPr calcId="125725" concurrentCalc="0"/>
</workbook>
</file>

<file path=xl/calcChain.xml><?xml version="1.0" encoding="utf-8"?>
<calcChain xmlns="http://schemas.openxmlformats.org/spreadsheetml/2006/main">
  <c r="R6" i="14"/>
  <c r="Q6"/>
  <c r="P6"/>
  <c r="O6"/>
  <c r="N6"/>
  <c r="J6"/>
  <c r="R5"/>
  <c r="Q5"/>
  <c r="P5"/>
  <c r="O5"/>
  <c r="N5"/>
  <c r="J5"/>
  <c r="R6" i="12"/>
  <c r="Q6"/>
  <c r="P6"/>
  <c r="O6"/>
  <c r="N6"/>
  <c r="J6"/>
  <c r="R5"/>
  <c r="Q5"/>
  <c r="P5"/>
  <c r="O5"/>
  <c r="N5"/>
  <c r="J5"/>
</calcChain>
</file>

<file path=xl/sharedStrings.xml><?xml version="1.0" encoding="utf-8"?>
<sst xmlns="http://schemas.openxmlformats.org/spreadsheetml/2006/main" count="156" uniqueCount="115">
  <si>
    <r>
      <t>附件</t>
    </r>
    <r>
      <rPr>
        <b/>
        <sz val="14"/>
        <rFont val="Times New Roman"/>
        <family val="1"/>
      </rPr>
      <t>12-1</t>
    </r>
  </si>
  <si>
    <r>
      <rPr>
        <sz val="20"/>
        <rFont val="Times New Roman"/>
        <family val="1"/>
      </rPr>
      <t>2020</t>
    </r>
    <r>
      <rPr>
        <sz val="20"/>
        <rFont val="方正小标宋_GBK"/>
        <charset val="134"/>
      </rPr>
      <t>年度公路危桥改造建设车购税投资建议计划表（国省道）</t>
    </r>
  </si>
  <si>
    <r>
      <rPr>
        <b/>
        <sz val="10"/>
        <rFont val="宋体"/>
        <family val="3"/>
        <charset val="134"/>
      </rPr>
      <t>市（州）</t>
    </r>
  </si>
  <si>
    <r>
      <rPr>
        <b/>
        <sz val="10"/>
        <rFont val="宋体"/>
        <family val="3"/>
        <charset val="134"/>
      </rPr>
      <t>县</t>
    </r>
    <r>
      <rPr>
        <b/>
        <sz val="10"/>
        <rFont val="Times New Roman"/>
        <family val="1"/>
      </rPr>
      <t xml:space="preserve">
</t>
    </r>
    <r>
      <rPr>
        <b/>
        <sz val="10"/>
        <rFont val="宋体"/>
        <family val="3"/>
        <charset val="134"/>
      </rPr>
      <t>（市、区）</t>
    </r>
  </si>
  <si>
    <r>
      <rPr>
        <b/>
        <sz val="10"/>
        <rFont val="宋体"/>
        <family val="3"/>
        <charset val="134"/>
      </rPr>
      <t>项目名称</t>
    </r>
  </si>
  <si>
    <r>
      <rPr>
        <b/>
        <sz val="10"/>
        <rFont val="宋体"/>
        <family val="3"/>
        <charset val="134"/>
      </rPr>
      <t>建设性质</t>
    </r>
  </si>
  <si>
    <r>
      <rPr>
        <b/>
        <sz val="10"/>
        <rFont val="宋体"/>
        <family val="3"/>
        <charset val="134"/>
      </rPr>
      <t>桥梁</t>
    </r>
  </si>
  <si>
    <r>
      <rPr>
        <b/>
        <sz val="10"/>
        <rFont val="宋体"/>
        <family val="3"/>
        <charset val="134"/>
      </rPr>
      <t>建设年限</t>
    </r>
  </si>
  <si>
    <r>
      <rPr>
        <b/>
        <sz val="10"/>
        <rFont val="宋体"/>
        <family val="3"/>
        <charset val="134"/>
      </rPr>
      <t>总投资</t>
    </r>
    <r>
      <rPr>
        <b/>
        <sz val="10"/>
        <rFont val="Times New Roman"/>
        <family val="1"/>
      </rPr>
      <t xml:space="preserve">
</t>
    </r>
    <r>
      <rPr>
        <b/>
        <sz val="10"/>
        <rFont val="宋体"/>
        <family val="3"/>
        <charset val="134"/>
      </rPr>
      <t>（万元）</t>
    </r>
  </si>
  <si>
    <r>
      <rPr>
        <b/>
        <sz val="10"/>
        <rFont val="宋体"/>
        <family val="3"/>
        <charset val="134"/>
      </rPr>
      <t>计划安排补助资金</t>
    </r>
    <r>
      <rPr>
        <b/>
        <sz val="10"/>
        <rFont val="Times New Roman"/>
        <family val="1"/>
      </rPr>
      <t xml:space="preserve">
</t>
    </r>
    <r>
      <rPr>
        <b/>
        <sz val="10"/>
        <rFont val="宋体"/>
        <family val="3"/>
        <charset val="134"/>
      </rPr>
      <t>（万元）</t>
    </r>
  </si>
  <si>
    <r>
      <rPr>
        <b/>
        <sz val="10"/>
        <rFont val="Times New Roman"/>
        <family val="1"/>
      </rPr>
      <t>2020</t>
    </r>
    <r>
      <rPr>
        <b/>
        <sz val="10"/>
        <rFont val="宋体"/>
        <family val="3"/>
        <charset val="134"/>
      </rPr>
      <t>建议年计划（万元）</t>
    </r>
  </si>
  <si>
    <r>
      <rPr>
        <b/>
        <sz val="10"/>
        <rFont val="宋体"/>
        <family val="3"/>
        <charset val="134"/>
      </rPr>
      <t>主要</t>
    </r>
    <r>
      <rPr>
        <b/>
        <sz val="10"/>
        <rFont val="Times New Roman"/>
        <family val="1"/>
      </rPr>
      <t xml:space="preserve">
</t>
    </r>
    <r>
      <rPr>
        <b/>
        <sz val="10"/>
        <rFont val="宋体"/>
        <family val="3"/>
        <charset val="134"/>
      </rPr>
      <t>建设内容</t>
    </r>
  </si>
  <si>
    <r>
      <rPr>
        <b/>
        <sz val="10"/>
        <rFont val="Times New Roman"/>
        <family val="1"/>
      </rPr>
      <t>93</t>
    </r>
    <r>
      <rPr>
        <b/>
        <sz val="10"/>
        <rFont val="宋体"/>
        <family val="3"/>
        <charset val="134"/>
      </rPr>
      <t>贫困县</t>
    </r>
  </si>
  <si>
    <r>
      <rPr>
        <b/>
        <sz val="10"/>
        <rFont val="宋体"/>
        <family val="3"/>
        <charset val="134"/>
      </rPr>
      <t>标准</t>
    </r>
  </si>
  <si>
    <r>
      <rPr>
        <b/>
        <sz val="10"/>
        <rFont val="宋体"/>
        <family val="3"/>
        <charset val="134"/>
      </rPr>
      <t>补助标准</t>
    </r>
    <r>
      <rPr>
        <b/>
        <sz val="10"/>
        <rFont val="Times New Roman"/>
        <family val="1"/>
      </rPr>
      <t xml:space="preserve">     </t>
    </r>
    <r>
      <rPr>
        <b/>
        <sz val="10"/>
        <rFont val="宋体"/>
        <family val="3"/>
        <charset val="134"/>
      </rPr>
      <t>（万元）</t>
    </r>
  </si>
  <si>
    <r>
      <rPr>
        <b/>
        <sz val="10"/>
        <rFont val="宋体"/>
        <family val="3"/>
        <charset val="134"/>
      </rPr>
      <t>补助占比</t>
    </r>
  </si>
  <si>
    <r>
      <rPr>
        <b/>
        <sz val="10"/>
        <rFont val="宋体"/>
        <family val="3"/>
        <charset val="134"/>
      </rPr>
      <t>是否属于扶贫项目</t>
    </r>
  </si>
  <si>
    <r>
      <rPr>
        <b/>
        <sz val="10"/>
        <rFont val="宋体"/>
        <family val="3"/>
        <charset val="134"/>
      </rPr>
      <t>是否属贫困县涉农资金统筹范围</t>
    </r>
  </si>
  <si>
    <r>
      <rPr>
        <b/>
        <sz val="10"/>
        <rFont val="宋体"/>
        <family val="3"/>
        <charset val="134"/>
      </rPr>
      <t>备注</t>
    </r>
  </si>
  <si>
    <r>
      <rPr>
        <b/>
        <sz val="10"/>
        <rFont val="宋体"/>
        <family val="3"/>
        <charset val="134"/>
      </rPr>
      <t>路线编码</t>
    </r>
  </si>
  <si>
    <r>
      <rPr>
        <b/>
        <sz val="10"/>
        <rFont val="宋体"/>
        <family val="3"/>
        <charset val="134"/>
      </rPr>
      <t>路线</t>
    </r>
    <r>
      <rPr>
        <b/>
        <sz val="10"/>
        <rFont val="Times New Roman"/>
        <family val="1"/>
      </rPr>
      <t xml:space="preserve">
</t>
    </r>
    <r>
      <rPr>
        <b/>
        <sz val="10"/>
        <rFont val="宋体"/>
        <family val="3"/>
        <charset val="134"/>
      </rPr>
      <t>名称</t>
    </r>
  </si>
  <si>
    <r>
      <rPr>
        <b/>
        <sz val="10"/>
        <rFont val="宋体"/>
        <family val="3"/>
        <charset val="134"/>
      </rPr>
      <t>桥梁编码</t>
    </r>
  </si>
  <si>
    <r>
      <rPr>
        <b/>
        <sz val="10"/>
        <rFont val="宋体"/>
        <family val="3"/>
        <charset val="134"/>
      </rPr>
      <t>原桥梁编码</t>
    </r>
  </si>
  <si>
    <r>
      <rPr>
        <b/>
        <sz val="10"/>
        <rFont val="宋体"/>
        <family val="3"/>
        <charset val="134"/>
      </rPr>
      <t>桥梁</t>
    </r>
    <r>
      <rPr>
        <b/>
        <sz val="10"/>
        <rFont val="Times New Roman"/>
        <family val="1"/>
      </rPr>
      <t xml:space="preserve">
</t>
    </r>
    <r>
      <rPr>
        <b/>
        <sz val="10"/>
        <rFont val="宋体"/>
        <family val="3"/>
        <charset val="134"/>
      </rPr>
      <t>名称</t>
    </r>
  </si>
  <si>
    <r>
      <rPr>
        <b/>
        <sz val="10"/>
        <rFont val="宋体"/>
        <family val="3"/>
        <charset val="134"/>
      </rPr>
      <t>桥梁</t>
    </r>
    <r>
      <rPr>
        <b/>
        <sz val="10"/>
        <rFont val="Times New Roman"/>
        <family val="1"/>
      </rPr>
      <t xml:space="preserve">
</t>
    </r>
    <r>
      <rPr>
        <b/>
        <sz val="10"/>
        <rFont val="宋体"/>
        <family val="3"/>
        <charset val="134"/>
      </rPr>
      <t>桩号</t>
    </r>
  </si>
  <si>
    <r>
      <rPr>
        <b/>
        <sz val="10"/>
        <rFont val="宋体"/>
        <family val="3"/>
        <charset val="134"/>
      </rPr>
      <t>全长（米）</t>
    </r>
  </si>
  <si>
    <r>
      <rPr>
        <b/>
        <sz val="10"/>
        <rFont val="宋体"/>
        <family val="3"/>
        <charset val="134"/>
      </rPr>
      <t>全宽（米）</t>
    </r>
  </si>
  <si>
    <r>
      <rPr>
        <b/>
        <sz val="10"/>
        <rFont val="宋体"/>
        <family val="3"/>
        <charset val="134"/>
      </rPr>
      <t>开工年</t>
    </r>
  </si>
  <si>
    <r>
      <rPr>
        <b/>
        <sz val="10"/>
        <rFont val="宋体"/>
        <family val="3"/>
        <charset val="134"/>
      </rPr>
      <t>完工年</t>
    </r>
  </si>
  <si>
    <r>
      <rPr>
        <b/>
        <sz val="10"/>
        <rFont val="宋体"/>
        <family val="3"/>
        <charset val="134"/>
      </rPr>
      <t>总投资</t>
    </r>
  </si>
  <si>
    <r>
      <rPr>
        <b/>
        <sz val="10"/>
        <rFont val="宋体"/>
        <family val="3"/>
        <charset val="134"/>
      </rPr>
      <t>中央投资</t>
    </r>
  </si>
  <si>
    <r>
      <rPr>
        <b/>
        <sz val="10"/>
        <rFont val="宋体"/>
        <family val="3"/>
        <charset val="134"/>
      </rPr>
      <t>地方筹集</t>
    </r>
  </si>
  <si>
    <r>
      <rPr>
        <b/>
        <sz val="10"/>
        <rFont val="宋体"/>
        <family val="3"/>
        <charset val="134"/>
      </rPr>
      <t>加固改建</t>
    </r>
  </si>
  <si>
    <r>
      <rPr>
        <b/>
        <sz val="10"/>
        <rFont val="宋体"/>
        <family val="3"/>
        <charset val="134"/>
      </rPr>
      <t>拆除重建</t>
    </r>
  </si>
  <si>
    <t>总计</t>
  </si>
  <si>
    <r>
      <rPr>
        <sz val="10"/>
        <rFont val="宋体"/>
        <family val="3"/>
        <charset val="134"/>
      </rPr>
      <t>是</t>
    </r>
  </si>
  <si>
    <r>
      <rPr>
        <sz val="10"/>
        <rFont val="宋体"/>
        <family val="3"/>
        <charset val="134"/>
      </rPr>
      <t>否</t>
    </r>
  </si>
  <si>
    <r>
      <rPr>
        <sz val="10"/>
        <rFont val="宋体"/>
        <family val="3"/>
        <charset val="134"/>
      </rPr>
      <t>拆除重建（新建）</t>
    </r>
  </si>
  <si>
    <t>广元市</t>
  </si>
  <si>
    <r>
      <rPr>
        <sz val="10"/>
        <rFont val="宋体"/>
        <family val="3"/>
        <charset val="134"/>
      </rPr>
      <t>广元市</t>
    </r>
  </si>
  <si>
    <r>
      <rPr>
        <sz val="10"/>
        <rFont val="宋体"/>
        <family val="3"/>
        <charset val="134"/>
      </rPr>
      <t>旺苍县</t>
    </r>
  </si>
  <si>
    <t>S411</t>
  </si>
  <si>
    <r>
      <rPr>
        <sz val="10"/>
        <rFont val="宋体"/>
        <family val="3"/>
        <charset val="134"/>
      </rPr>
      <t>嘉川（旺苍）</t>
    </r>
    <r>
      <rPr>
        <sz val="10"/>
        <rFont val="Times New Roman"/>
        <family val="1"/>
      </rPr>
      <t>-</t>
    </r>
    <r>
      <rPr>
        <sz val="10"/>
        <rFont val="宋体"/>
        <family val="3"/>
        <charset val="134"/>
      </rPr>
      <t>苍溪</t>
    </r>
  </si>
  <si>
    <t>S411510821L0030</t>
  </si>
  <si>
    <r>
      <rPr>
        <sz val="10"/>
        <rFont val="宋体"/>
        <family val="3"/>
        <charset val="134"/>
      </rPr>
      <t>西河口桥</t>
    </r>
  </si>
  <si>
    <t>G542</t>
  </si>
  <si>
    <r>
      <rPr>
        <sz val="10"/>
        <rFont val="宋体"/>
        <family val="3"/>
        <charset val="134"/>
      </rPr>
      <t>广元至万州</t>
    </r>
  </si>
  <si>
    <t>G542510821L0280</t>
  </si>
  <si>
    <r>
      <rPr>
        <sz val="10"/>
        <rFont val="宋体"/>
        <family val="3"/>
        <charset val="134"/>
      </rPr>
      <t>东升桥</t>
    </r>
  </si>
  <si>
    <t>G542510821L0060</t>
  </si>
  <si>
    <r>
      <rPr>
        <sz val="10"/>
        <rFont val="宋体"/>
        <family val="3"/>
        <charset val="134"/>
      </rPr>
      <t>薛家桥</t>
    </r>
  </si>
  <si>
    <t>G542510821L0350</t>
  </si>
  <si>
    <r>
      <rPr>
        <sz val="10"/>
        <rFont val="宋体"/>
        <family val="3"/>
        <charset val="134"/>
      </rPr>
      <t>柳树一桥</t>
    </r>
  </si>
  <si>
    <r>
      <rPr>
        <sz val="10"/>
        <rFont val="宋体"/>
        <family val="3"/>
        <charset val="134"/>
      </rPr>
      <t>青川县</t>
    </r>
  </si>
  <si>
    <t>S301</t>
  </si>
  <si>
    <r>
      <rPr>
        <sz val="10"/>
        <rFont val="宋体"/>
        <family val="3"/>
        <charset val="134"/>
      </rPr>
      <t>诺水河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通江</t>
    </r>
    <r>
      <rPr>
        <sz val="10"/>
        <rFont val="Times New Roman"/>
        <family val="1"/>
      </rPr>
      <t>)-</t>
    </r>
    <r>
      <rPr>
        <sz val="10"/>
        <rFont val="宋体"/>
        <family val="3"/>
        <charset val="134"/>
      </rPr>
      <t>瓦切（红原）</t>
    </r>
  </si>
  <si>
    <t>S301510822L0160</t>
  </si>
  <si>
    <r>
      <rPr>
        <sz val="10"/>
        <rFont val="宋体"/>
        <family val="3"/>
        <charset val="134"/>
      </rPr>
      <t>毛家河桥</t>
    </r>
  </si>
  <si>
    <r>
      <t>附件</t>
    </r>
    <r>
      <rPr>
        <b/>
        <sz val="14"/>
        <rFont val="Times New Roman"/>
        <family val="1"/>
      </rPr>
      <t>12-2</t>
    </r>
  </si>
  <si>
    <t>2020年度公路危桥改造建设车购税投资建议计划表（县乡道）</t>
  </si>
  <si>
    <t>市（州）</t>
  </si>
  <si>
    <t>县
（市、区）</t>
  </si>
  <si>
    <t>项目名称</t>
  </si>
  <si>
    <t>建设性质</t>
  </si>
  <si>
    <t>桥梁</t>
  </si>
  <si>
    <t>建设年限</t>
  </si>
  <si>
    <r>
      <rPr>
        <b/>
        <sz val="9"/>
        <rFont val="宋体"/>
        <family val="3"/>
        <charset val="134"/>
      </rPr>
      <t>总投资</t>
    </r>
    <r>
      <rPr>
        <b/>
        <sz val="9"/>
        <rFont val="Times New Roman"/>
        <family val="1"/>
      </rPr>
      <t xml:space="preserve">
</t>
    </r>
    <r>
      <rPr>
        <b/>
        <sz val="9"/>
        <rFont val="宋体"/>
        <family val="3"/>
        <charset val="134"/>
      </rPr>
      <t>（万元）</t>
    </r>
  </si>
  <si>
    <r>
      <rPr>
        <b/>
        <sz val="9"/>
        <rFont val="宋体"/>
        <family val="3"/>
        <charset val="134"/>
      </rPr>
      <t>计划安排补助资金</t>
    </r>
    <r>
      <rPr>
        <b/>
        <sz val="9"/>
        <rFont val="Times New Roman"/>
        <family val="1"/>
      </rPr>
      <t xml:space="preserve">
</t>
    </r>
    <r>
      <rPr>
        <b/>
        <sz val="9"/>
        <rFont val="宋体"/>
        <family val="3"/>
        <charset val="134"/>
      </rPr>
      <t>（万元）</t>
    </r>
  </si>
  <si>
    <r>
      <rPr>
        <b/>
        <sz val="9"/>
        <rFont val="Times New Roman"/>
        <family val="1"/>
      </rPr>
      <t>2020</t>
    </r>
    <r>
      <rPr>
        <b/>
        <sz val="9"/>
        <rFont val="宋体"/>
        <family val="3"/>
        <charset val="134"/>
      </rPr>
      <t>年建议计划（万元）</t>
    </r>
  </si>
  <si>
    <r>
      <rPr>
        <b/>
        <sz val="9"/>
        <rFont val="宋体"/>
        <family val="3"/>
        <charset val="134"/>
      </rPr>
      <t>主要</t>
    </r>
    <r>
      <rPr>
        <b/>
        <sz val="9"/>
        <rFont val="Times New Roman"/>
        <family val="1"/>
      </rPr>
      <t xml:space="preserve">
</t>
    </r>
    <r>
      <rPr>
        <b/>
        <sz val="9"/>
        <rFont val="宋体"/>
        <family val="3"/>
        <charset val="134"/>
      </rPr>
      <t>建设内容</t>
    </r>
  </si>
  <si>
    <r>
      <rPr>
        <b/>
        <sz val="9"/>
        <rFont val="Times New Roman"/>
        <family val="1"/>
      </rPr>
      <t>93</t>
    </r>
    <r>
      <rPr>
        <b/>
        <sz val="9"/>
        <rFont val="宋体"/>
        <family val="3"/>
        <charset val="134"/>
      </rPr>
      <t>贫困县</t>
    </r>
  </si>
  <si>
    <t>标准</t>
  </si>
  <si>
    <r>
      <rPr>
        <b/>
        <sz val="9"/>
        <rFont val="宋体"/>
        <family val="3"/>
        <charset val="134"/>
      </rPr>
      <t>补助标准</t>
    </r>
    <r>
      <rPr>
        <b/>
        <sz val="9"/>
        <rFont val="Times New Roman"/>
        <family val="1"/>
      </rPr>
      <t xml:space="preserve">     </t>
    </r>
    <r>
      <rPr>
        <b/>
        <sz val="9"/>
        <rFont val="宋体"/>
        <family val="3"/>
        <charset val="134"/>
      </rPr>
      <t>（万元）</t>
    </r>
  </si>
  <si>
    <t>补助占比</t>
  </si>
  <si>
    <t>是否属于扶贫项目</t>
  </si>
  <si>
    <t>是否属贫困县涉农资金统筹范围</t>
  </si>
  <si>
    <t>备注</t>
  </si>
  <si>
    <r>
      <rPr>
        <b/>
        <sz val="9"/>
        <rFont val="宋体"/>
        <family val="3"/>
        <charset val="134"/>
      </rPr>
      <t>路线</t>
    </r>
    <r>
      <rPr>
        <b/>
        <sz val="9"/>
        <rFont val="Times New Roman"/>
        <family val="1"/>
      </rPr>
      <t xml:space="preserve">
</t>
    </r>
    <r>
      <rPr>
        <b/>
        <sz val="9"/>
        <rFont val="宋体"/>
        <family val="3"/>
        <charset val="134"/>
      </rPr>
      <t>编码</t>
    </r>
  </si>
  <si>
    <r>
      <rPr>
        <b/>
        <sz val="9"/>
        <rFont val="宋体"/>
        <family val="3"/>
        <charset val="134"/>
      </rPr>
      <t>路线</t>
    </r>
    <r>
      <rPr>
        <b/>
        <sz val="9"/>
        <rFont val="Times New Roman"/>
        <family val="1"/>
      </rPr>
      <t xml:space="preserve">
</t>
    </r>
    <r>
      <rPr>
        <b/>
        <sz val="9"/>
        <rFont val="宋体"/>
        <family val="3"/>
        <charset val="134"/>
      </rPr>
      <t>名称</t>
    </r>
  </si>
  <si>
    <t>桥梁编码</t>
  </si>
  <si>
    <t>原桥梁编码</t>
  </si>
  <si>
    <t>桥梁名称</t>
  </si>
  <si>
    <t>桥梁桩号</t>
  </si>
  <si>
    <t>全长（米）</t>
  </si>
  <si>
    <t>全宽（米）</t>
  </si>
  <si>
    <t>开工年</t>
  </si>
  <si>
    <t>完工年</t>
  </si>
  <si>
    <t>总投资</t>
  </si>
  <si>
    <r>
      <rPr>
        <b/>
        <sz val="9"/>
        <rFont val="宋体"/>
        <family val="3"/>
        <charset val="134"/>
      </rPr>
      <t>中央</t>
    </r>
    <r>
      <rPr>
        <b/>
        <sz val="9"/>
        <rFont val="Times New Roman"/>
        <family val="1"/>
      </rPr>
      <t xml:space="preserve">
</t>
    </r>
    <r>
      <rPr>
        <b/>
        <sz val="9"/>
        <rFont val="宋体"/>
        <family val="3"/>
        <charset val="134"/>
      </rPr>
      <t>投资</t>
    </r>
  </si>
  <si>
    <r>
      <rPr>
        <b/>
        <sz val="9"/>
        <rFont val="宋体"/>
        <family val="3"/>
        <charset val="134"/>
      </rPr>
      <t>地方</t>
    </r>
    <r>
      <rPr>
        <b/>
        <sz val="9"/>
        <rFont val="Times New Roman"/>
        <family val="1"/>
      </rPr>
      <t xml:space="preserve">
</t>
    </r>
    <r>
      <rPr>
        <b/>
        <sz val="9"/>
        <rFont val="宋体"/>
        <family val="3"/>
        <charset val="134"/>
      </rPr>
      <t>筹集</t>
    </r>
  </si>
  <si>
    <t>加固改建</t>
  </si>
  <si>
    <t>拆除重建</t>
  </si>
  <si>
    <t>是</t>
  </si>
  <si>
    <t>否</t>
  </si>
  <si>
    <t>拆除重建（新建）</t>
  </si>
  <si>
    <t>利州区</t>
  </si>
  <si>
    <t>XH65510802</t>
  </si>
  <si>
    <t>天大路</t>
  </si>
  <si>
    <t>XH65510802L0010</t>
  </si>
  <si>
    <t>龙洞河桥</t>
  </si>
  <si>
    <t>62.666</t>
  </si>
  <si>
    <t>XH29510802</t>
  </si>
  <si>
    <t>明瓷路</t>
  </si>
  <si>
    <t>XH29510802L0030</t>
  </si>
  <si>
    <t>溶剂厂桥</t>
  </si>
  <si>
    <t>19.207</t>
  </si>
  <si>
    <t>昭化区</t>
  </si>
  <si>
    <t>Y177510811</t>
  </si>
  <si>
    <t>松石路</t>
  </si>
  <si>
    <t>Y177510811L0010</t>
  </si>
  <si>
    <t>方子沟桥</t>
  </si>
  <si>
    <t>Y175510811</t>
  </si>
  <si>
    <t>潜沈路</t>
  </si>
  <si>
    <t>Y175510811L0020</t>
  </si>
  <si>
    <t>无名桥</t>
  </si>
</sst>
</file>

<file path=xl/styles.xml><?xml version="1.0" encoding="utf-8"?>
<styleSheet xmlns="http://schemas.openxmlformats.org/spreadsheetml/2006/main">
  <numFmts count="4">
    <numFmt numFmtId="178" formatCode="0.0_ "/>
    <numFmt numFmtId="179" formatCode="0_ "/>
    <numFmt numFmtId="180" formatCode="0.00_ "/>
    <numFmt numFmtId="181" formatCode="0.0_);[Red]\(0.0\)"/>
  </numFmts>
  <fonts count="26">
    <font>
      <sz val="11"/>
      <color theme="1"/>
      <name val="宋体"/>
      <charset val="134"/>
      <scheme val="minor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4"/>
      <name val="宋体"/>
      <charset val="134"/>
    </font>
    <font>
      <b/>
      <sz val="14"/>
      <name val="Times New Roman"/>
      <family val="1"/>
    </font>
    <font>
      <sz val="20"/>
      <name val="方正小标宋_GBK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20"/>
      <name val="Times New Roman"/>
      <family val="1"/>
    </font>
    <font>
      <b/>
      <sz val="10"/>
      <name val="宋体"/>
      <family val="3"/>
      <charset val="134"/>
    </font>
    <font>
      <sz val="10"/>
      <name val="Times New Roman"/>
      <family val="1"/>
    </font>
    <font>
      <sz val="12"/>
      <name val="宋体"/>
      <family val="3"/>
      <charset val="134"/>
    </font>
    <font>
      <sz val="10"/>
      <name val="Helv"/>
      <family val="2"/>
    </font>
    <font>
      <sz val="12"/>
      <name val="Arial"/>
      <family val="2"/>
    </font>
    <font>
      <sz val="12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0"/>
      <name val="宋体"/>
      <family val="3"/>
      <charset val="134"/>
    </font>
    <font>
      <sz val="12"/>
      <name val="Times New Roman"/>
      <family val="1"/>
    </font>
    <font>
      <sz val="10"/>
      <name val="MS Sans Serif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0">
    <xf numFmtId="0" fontId="0" fillId="0" borderId="0"/>
    <xf numFmtId="0" fontId="16" fillId="0" borderId="0">
      <alignment vertical="center"/>
    </xf>
    <xf numFmtId="0" fontId="24" fillId="0" borderId="0">
      <alignment vertical="center"/>
    </xf>
    <xf numFmtId="0" fontId="16" fillId="0" borderId="0"/>
    <xf numFmtId="0" fontId="17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8" fillId="0" borderId="0">
      <alignment vertical="top"/>
      <protection locked="0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6" fillId="0" borderId="0"/>
    <xf numFmtId="0" fontId="16" fillId="0" borderId="0"/>
    <xf numFmtId="0" fontId="18" fillId="0" borderId="0">
      <alignment vertical="center"/>
    </xf>
    <xf numFmtId="0" fontId="16" fillId="0" borderId="0">
      <alignment vertical="center"/>
    </xf>
    <xf numFmtId="0" fontId="16" fillId="0" borderId="0" applyFill="0">
      <alignment vertical="center"/>
    </xf>
    <xf numFmtId="0" fontId="16" fillId="0" borderId="0"/>
    <xf numFmtId="0" fontId="16" fillId="0" borderId="0" applyFill="0">
      <alignment vertical="center"/>
    </xf>
    <xf numFmtId="0" fontId="24" fillId="0" borderId="0">
      <alignment vertical="center"/>
    </xf>
    <xf numFmtId="0" fontId="16" fillId="0" borderId="0">
      <alignment vertical="center"/>
    </xf>
    <xf numFmtId="0" fontId="10" fillId="0" borderId="0"/>
    <xf numFmtId="0" fontId="20" fillId="0" borderId="0"/>
    <xf numFmtId="0" fontId="16" fillId="0" borderId="0">
      <alignment vertical="center"/>
    </xf>
    <xf numFmtId="0" fontId="16" fillId="0" borderId="0">
      <alignment vertical="center"/>
    </xf>
  </cellStyleXfs>
  <cellXfs count="110">
    <xf numFmtId="0" fontId="0" fillId="0" borderId="0" xfId="0"/>
    <xf numFmtId="0" fontId="1" fillId="0" borderId="0" xfId="18" applyFont="1" applyFill="1" applyBorder="1" applyAlignment="1">
      <alignment horizontal="center" vertical="center" wrapText="1"/>
    </xf>
    <xf numFmtId="0" fontId="2" fillId="0" borderId="0" xfId="18" applyFont="1" applyFill="1" applyBorder="1" applyAlignment="1">
      <alignment horizontal="center" vertical="center" wrapText="1"/>
    </xf>
    <xf numFmtId="0" fontId="3" fillId="0" borderId="0" xfId="18" applyFont="1" applyFill="1" applyAlignment="1">
      <alignment horizontal="center" vertical="center" wrapText="1"/>
    </xf>
    <xf numFmtId="0" fontId="1" fillId="0" borderId="0" xfId="18" applyFont="1" applyFill="1" applyAlignment="1">
      <alignment horizontal="center" vertical="center" wrapText="1" shrinkToFit="1"/>
    </xf>
    <xf numFmtId="0" fontId="1" fillId="0" borderId="0" xfId="18" applyFont="1" applyFill="1" applyAlignment="1">
      <alignment horizontal="center" vertical="center" wrapText="1"/>
    </xf>
    <xf numFmtId="181" fontId="1" fillId="0" borderId="0" xfId="18" applyNumberFormat="1" applyFont="1" applyFill="1" applyAlignment="1">
      <alignment horizontal="center" vertical="center" wrapText="1"/>
    </xf>
    <xf numFmtId="179" fontId="1" fillId="0" borderId="0" xfId="18" applyNumberFormat="1" applyFont="1" applyFill="1" applyAlignment="1">
      <alignment horizontal="center" vertical="center" wrapText="1"/>
    </xf>
    <xf numFmtId="178" fontId="1" fillId="0" borderId="0" xfId="18" applyNumberFormat="1" applyFont="1" applyFill="1" applyAlignment="1">
      <alignment horizontal="center" vertical="center" wrapText="1"/>
    </xf>
    <xf numFmtId="0" fontId="7" fillId="0" borderId="5" xfId="18" applyFont="1" applyFill="1" applyBorder="1" applyAlignment="1">
      <alignment horizontal="center" vertical="center" wrapText="1"/>
    </xf>
    <xf numFmtId="0" fontId="7" fillId="0" borderId="5" xfId="18" applyFont="1" applyFill="1" applyBorder="1" applyAlignment="1">
      <alignment horizontal="center" vertical="center" wrapText="1" shrinkToFi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3" fillId="0" borderId="5" xfId="18" applyFont="1" applyFill="1" applyBorder="1" applyAlignment="1">
      <alignment horizontal="center" vertical="center" wrapText="1" shrinkToFit="1"/>
    </xf>
    <xf numFmtId="0" fontId="3" fillId="0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49" fontId="3" fillId="0" borderId="5" xfId="19" applyNumberFormat="1" applyFont="1" applyFill="1" applyBorder="1" applyAlignment="1">
      <alignment horizontal="center" vertical="center" wrapText="1"/>
    </xf>
    <xf numFmtId="49" fontId="8" fillId="0" borderId="5" xfId="19" applyNumberFormat="1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181" fontId="7" fillId="0" borderId="5" xfId="18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179" fontId="7" fillId="0" borderId="5" xfId="18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5" xfId="18" applyFont="1" applyFill="1" applyBorder="1" applyAlignment="1">
      <alignment horizontal="center" vertical="center" wrapText="1"/>
    </xf>
    <xf numFmtId="179" fontId="3" fillId="0" borderId="5" xfId="0" applyNumberFormat="1" applyFont="1" applyFill="1" applyBorder="1" applyAlignment="1">
      <alignment horizontal="center" vertical="center" wrapText="1"/>
    </xf>
    <xf numFmtId="179" fontId="9" fillId="0" borderId="5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178" fontId="3" fillId="0" borderId="5" xfId="18" applyNumberFormat="1" applyFont="1" applyFill="1" applyBorder="1" applyAlignment="1">
      <alignment horizontal="center" vertical="center" wrapText="1"/>
    </xf>
    <xf numFmtId="179" fontId="8" fillId="0" borderId="5" xfId="18" applyNumberFormat="1" applyFont="1" applyFill="1" applyBorder="1" applyAlignment="1">
      <alignment horizontal="center" vertical="center" wrapText="1"/>
    </xf>
    <xf numFmtId="0" fontId="3" fillId="0" borderId="7" xfId="18" applyFont="1" applyFill="1" applyBorder="1" applyAlignment="1">
      <alignment horizontal="center" vertical="center" wrapText="1"/>
    </xf>
    <xf numFmtId="0" fontId="10" fillId="0" borderId="0" xfId="18" applyFont="1" applyFill="1" applyBorder="1" applyAlignment="1">
      <alignment horizontal="center" vertical="center" wrapText="1"/>
    </xf>
    <xf numFmtId="0" fontId="11" fillId="0" borderId="0" xfId="18" applyFont="1" applyFill="1" applyBorder="1" applyAlignment="1">
      <alignment horizontal="center" vertical="center" wrapText="1"/>
    </xf>
    <xf numFmtId="0" fontId="10" fillId="0" borderId="0" xfId="18" applyFont="1" applyFill="1" applyAlignment="1">
      <alignment horizontal="center" vertical="center" wrapText="1" shrinkToFit="1"/>
    </xf>
    <xf numFmtId="0" fontId="10" fillId="0" borderId="0" xfId="18" applyFont="1" applyFill="1" applyAlignment="1">
      <alignment horizontal="center" vertical="center" wrapText="1"/>
    </xf>
    <xf numFmtId="181" fontId="12" fillId="0" borderId="0" xfId="18" applyNumberFormat="1" applyFont="1" applyFill="1" applyAlignment="1">
      <alignment horizontal="center" vertical="center" wrapText="1"/>
    </xf>
    <xf numFmtId="0" fontId="12" fillId="0" borderId="0" xfId="18" applyFont="1" applyFill="1" applyAlignment="1">
      <alignment horizontal="center" vertical="center" wrapText="1"/>
    </xf>
    <xf numFmtId="179" fontId="12" fillId="0" borderId="0" xfId="18" applyNumberFormat="1" applyFont="1" applyFill="1" applyAlignment="1">
      <alignment horizontal="center" vertical="center" wrapText="1"/>
    </xf>
    <xf numFmtId="178" fontId="10" fillId="0" borderId="0" xfId="18" applyNumberFormat="1" applyFont="1" applyFill="1" applyAlignment="1">
      <alignment horizontal="center" vertical="center" wrapText="1"/>
    </xf>
    <xf numFmtId="179" fontId="10" fillId="0" borderId="0" xfId="18" applyNumberFormat="1" applyFont="1" applyFill="1" applyAlignment="1">
      <alignment horizontal="center" vertical="center" wrapText="1"/>
    </xf>
    <xf numFmtId="0" fontId="11" fillId="0" borderId="5" xfId="18" applyFont="1" applyFill="1" applyBorder="1" applyAlignment="1">
      <alignment horizontal="center" vertical="center" wrapText="1"/>
    </xf>
    <xf numFmtId="0" fontId="11" fillId="0" borderId="5" xfId="18" applyFont="1" applyFill="1" applyBorder="1" applyAlignment="1">
      <alignment horizontal="center" vertical="center" wrapText="1" shrinkToFit="1"/>
    </xf>
    <xf numFmtId="0" fontId="1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49" fontId="1" fillId="0" borderId="5" xfId="19" applyNumberFormat="1" applyFont="1" applyFill="1" applyBorder="1" applyAlignment="1">
      <alignment horizontal="center" vertical="center" wrapText="1"/>
    </xf>
    <xf numFmtId="49" fontId="15" fillId="0" borderId="5" xfId="19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14" applyFont="1" applyFill="1" applyBorder="1" applyAlignment="1" applyProtection="1">
      <alignment horizontal="center" vertical="center" wrapText="1"/>
    </xf>
    <xf numFmtId="0" fontId="15" fillId="0" borderId="5" xfId="37" applyFont="1" applyFill="1" applyBorder="1" applyAlignment="1">
      <alignment horizontal="center" vertical="center" wrapText="1"/>
    </xf>
    <xf numFmtId="0" fontId="1" fillId="0" borderId="5" xfId="37" applyFont="1" applyFill="1" applyBorder="1" applyAlignment="1">
      <alignment horizontal="center" vertical="center" wrapText="1"/>
    </xf>
    <xf numFmtId="180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181" fontId="11" fillId="0" borderId="5" xfId="18" applyNumberFormat="1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center" vertical="center" wrapText="1"/>
    </xf>
    <xf numFmtId="179" fontId="11" fillId="0" borderId="5" xfId="18" applyNumberFormat="1" applyFont="1" applyFill="1" applyBorder="1" applyAlignment="1">
      <alignment horizontal="center" vertical="center" wrapText="1"/>
    </xf>
    <xf numFmtId="0" fontId="1" fillId="0" borderId="5" xfId="18" applyFont="1" applyFill="1" applyBorder="1" applyAlignment="1">
      <alignment horizontal="center" vertical="center" wrapText="1" shrinkToFit="1"/>
    </xf>
    <xf numFmtId="179" fontId="15" fillId="0" borderId="5" xfId="0" applyNumberFormat="1" applyFont="1" applyFill="1" applyBorder="1" applyAlignment="1">
      <alignment horizontal="center" vertical="center" wrapText="1"/>
    </xf>
    <xf numFmtId="179" fontId="1" fillId="0" borderId="5" xfId="0" applyNumberFormat="1" applyFont="1" applyFill="1" applyBorder="1" applyAlignment="1">
      <alignment horizontal="center" vertical="center" wrapText="1"/>
    </xf>
    <xf numFmtId="178" fontId="1" fillId="0" borderId="5" xfId="18" applyNumberFormat="1" applyFont="1" applyFill="1" applyBorder="1" applyAlignment="1">
      <alignment horizontal="center" vertical="center" wrapText="1" shrinkToFit="1"/>
    </xf>
    <xf numFmtId="0" fontId="14" fillId="0" borderId="0" xfId="18" applyFont="1" applyFill="1" applyBorder="1" applyAlignment="1">
      <alignment horizontal="center" vertical="center" wrapText="1"/>
    </xf>
    <xf numFmtId="179" fontId="1" fillId="0" borderId="5" xfId="18" applyNumberFormat="1" applyFont="1" applyFill="1" applyBorder="1" applyAlignment="1">
      <alignment horizontal="center" vertical="center" wrapText="1" shrinkToFit="1"/>
    </xf>
    <xf numFmtId="0" fontId="1" fillId="0" borderId="7" xfId="18" applyFont="1" applyFill="1" applyBorder="1" applyAlignment="1">
      <alignment horizontal="center" vertical="center" wrapText="1" shrinkToFit="1"/>
    </xf>
    <xf numFmtId="0" fontId="4" fillId="0" borderId="0" xfId="18" applyFont="1" applyFill="1" applyAlignment="1">
      <alignment horizontal="left" vertical="center" wrapText="1" shrinkToFit="1"/>
    </xf>
    <xf numFmtId="0" fontId="5" fillId="0" borderId="0" xfId="18" applyFont="1" applyFill="1" applyAlignment="1">
      <alignment horizontal="left" vertical="center" wrapText="1" shrinkToFit="1"/>
    </xf>
    <xf numFmtId="0" fontId="13" fillId="0" borderId="1" xfId="0" applyFont="1" applyFill="1" applyBorder="1" applyAlignment="1">
      <alignment horizontal="center" vertical="center" wrapText="1"/>
    </xf>
    <xf numFmtId="179" fontId="13" fillId="0" borderId="1" xfId="0" applyNumberFormat="1" applyFont="1" applyFill="1" applyBorder="1" applyAlignment="1">
      <alignment horizontal="center" vertical="center" wrapText="1"/>
    </xf>
    <xf numFmtId="178" fontId="13" fillId="0" borderId="1" xfId="0" applyNumberFormat="1" applyFont="1" applyFill="1" applyBorder="1" applyAlignment="1">
      <alignment horizontal="center" vertical="center" wrapText="1"/>
    </xf>
    <xf numFmtId="0" fontId="11" fillId="0" borderId="3" xfId="18" applyFont="1" applyFill="1" applyBorder="1" applyAlignment="1">
      <alignment horizontal="center" vertical="center" wrapText="1"/>
    </xf>
    <xf numFmtId="181" fontId="11" fillId="0" borderId="3" xfId="18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179" fontId="11" fillId="0" borderId="3" xfId="18" applyNumberFormat="1" applyFont="1" applyFill="1" applyBorder="1" applyAlignment="1">
      <alignment horizontal="center" vertical="center" wrapText="1"/>
    </xf>
    <xf numFmtId="0" fontId="11" fillId="0" borderId="2" xfId="18" applyFont="1" applyFill="1" applyBorder="1" applyAlignment="1">
      <alignment horizontal="center" vertical="center" wrapText="1"/>
    </xf>
    <xf numFmtId="0" fontId="11" fillId="0" borderId="4" xfId="18" applyFont="1" applyFill="1" applyBorder="1" applyAlignment="1">
      <alignment horizontal="center" vertical="center" wrapText="1"/>
    </xf>
    <xf numFmtId="0" fontId="14" fillId="0" borderId="3" xfId="18" applyFont="1" applyFill="1" applyBorder="1" applyAlignment="1">
      <alignment horizontal="center" vertical="center" wrapText="1"/>
    </xf>
    <xf numFmtId="0" fontId="11" fillId="0" borderId="5" xfId="18" applyFont="1" applyFill="1" applyBorder="1" applyAlignment="1">
      <alignment horizontal="center" vertical="center" wrapText="1"/>
    </xf>
    <xf numFmtId="179" fontId="11" fillId="0" borderId="3" xfId="0" applyNumberFormat="1" applyFont="1" applyFill="1" applyBorder="1" applyAlignment="1">
      <alignment horizontal="center" vertical="center" wrapText="1"/>
    </xf>
    <xf numFmtId="179" fontId="11" fillId="0" borderId="5" xfId="0" applyNumberFormat="1" applyFont="1" applyFill="1" applyBorder="1" applyAlignment="1">
      <alignment horizontal="center" vertical="center" wrapText="1"/>
    </xf>
    <xf numFmtId="179" fontId="14" fillId="0" borderId="3" xfId="0" applyNumberFormat="1" applyFont="1" applyFill="1" applyBorder="1" applyAlignment="1">
      <alignment horizontal="center" vertical="center" wrapText="1"/>
    </xf>
    <xf numFmtId="0" fontId="11" fillId="0" borderId="3" xfId="18" applyNumberFormat="1" applyFont="1" applyFill="1" applyBorder="1" applyAlignment="1">
      <alignment horizontal="center" vertical="center" wrapText="1"/>
    </xf>
    <xf numFmtId="0" fontId="11" fillId="0" borderId="5" xfId="18" applyNumberFormat="1" applyFont="1" applyFill="1" applyBorder="1" applyAlignment="1">
      <alignment horizontal="center" vertical="center" wrapText="1"/>
    </xf>
    <xf numFmtId="178" fontId="11" fillId="0" borderId="3" xfId="18" applyNumberFormat="1" applyFont="1" applyFill="1" applyBorder="1" applyAlignment="1">
      <alignment horizontal="center" vertical="center" wrapText="1"/>
    </xf>
    <xf numFmtId="178" fontId="11" fillId="0" borderId="5" xfId="18" applyNumberFormat="1" applyFont="1" applyFill="1" applyBorder="1" applyAlignment="1">
      <alignment horizontal="center" vertical="center" wrapText="1"/>
    </xf>
    <xf numFmtId="179" fontId="11" fillId="0" borderId="5" xfId="18" applyNumberFormat="1" applyFont="1" applyFill="1" applyBorder="1" applyAlignment="1">
      <alignment horizontal="center" vertical="center" wrapText="1"/>
    </xf>
    <xf numFmtId="0" fontId="11" fillId="0" borderId="6" xfId="18" applyFont="1" applyFill="1" applyBorder="1" applyAlignment="1">
      <alignment horizontal="center" vertical="center" wrapText="1"/>
    </xf>
    <xf numFmtId="0" fontId="11" fillId="0" borderId="7" xfId="18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7" fillId="0" borderId="3" xfId="18" applyFont="1" applyFill="1" applyBorder="1" applyAlignment="1">
      <alignment horizontal="center" vertical="center" wrapText="1"/>
    </xf>
    <xf numFmtId="0" fontId="2" fillId="0" borderId="3" xfId="18" applyFont="1" applyFill="1" applyBorder="1" applyAlignment="1">
      <alignment horizontal="center" vertical="center" wrapText="1"/>
    </xf>
    <xf numFmtId="181" fontId="7" fillId="0" borderId="3" xfId="18" applyNumberFormat="1" applyFont="1" applyFill="1" applyBorder="1" applyAlignment="1">
      <alignment horizontal="center" vertical="center" wrapText="1"/>
    </xf>
    <xf numFmtId="181" fontId="2" fillId="0" borderId="3" xfId="18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179" fontId="2" fillId="0" borderId="3" xfId="18" applyNumberFormat="1" applyFont="1" applyFill="1" applyBorder="1" applyAlignment="1">
      <alignment horizontal="center" vertical="center" wrapText="1"/>
    </xf>
    <xf numFmtId="0" fontId="7" fillId="0" borderId="2" xfId="18" applyFont="1" applyFill="1" applyBorder="1" applyAlignment="1">
      <alignment horizontal="center" vertical="center" wrapText="1"/>
    </xf>
    <xf numFmtId="0" fontId="2" fillId="0" borderId="4" xfId="18" applyFont="1" applyFill="1" applyBorder="1" applyAlignment="1">
      <alignment horizontal="center" vertical="center" wrapText="1"/>
    </xf>
    <xf numFmtId="0" fontId="2" fillId="0" borderId="5" xfId="18" applyFont="1" applyFill="1" applyBorder="1" applyAlignment="1">
      <alignment horizontal="center" vertical="center" wrapText="1"/>
    </xf>
    <xf numFmtId="179" fontId="7" fillId="0" borderId="3" xfId="0" applyNumberFormat="1" applyFont="1" applyFill="1" applyBorder="1" applyAlignment="1">
      <alignment horizontal="center" vertical="center" wrapText="1"/>
    </xf>
    <xf numFmtId="179" fontId="2" fillId="0" borderId="5" xfId="0" applyNumberFormat="1" applyFont="1" applyFill="1" applyBorder="1" applyAlignment="1">
      <alignment horizontal="center" vertical="center" wrapText="1"/>
    </xf>
    <xf numFmtId="0" fontId="7" fillId="0" borderId="3" xfId="18" applyNumberFormat="1" applyFont="1" applyFill="1" applyBorder="1" applyAlignment="1">
      <alignment horizontal="center" vertical="center" wrapText="1"/>
    </xf>
    <xf numFmtId="0" fontId="2" fillId="0" borderId="5" xfId="18" applyNumberFormat="1" applyFont="1" applyFill="1" applyBorder="1" applyAlignment="1">
      <alignment horizontal="center" vertical="center" wrapText="1"/>
    </xf>
    <xf numFmtId="0" fontId="2" fillId="0" borderId="3" xfId="18" applyNumberFormat="1" applyFont="1" applyFill="1" applyBorder="1" applyAlignment="1">
      <alignment horizontal="center" vertical="center" wrapText="1"/>
    </xf>
    <xf numFmtId="178" fontId="7" fillId="0" borderId="3" xfId="18" applyNumberFormat="1" applyFont="1" applyFill="1" applyBorder="1" applyAlignment="1">
      <alignment horizontal="center" vertical="center" wrapText="1"/>
    </xf>
    <xf numFmtId="178" fontId="2" fillId="0" borderId="5" xfId="18" applyNumberFormat="1" applyFont="1" applyFill="1" applyBorder="1" applyAlignment="1">
      <alignment horizontal="center" vertical="center" wrapText="1"/>
    </xf>
    <xf numFmtId="179" fontId="7" fillId="0" borderId="3" xfId="18" applyNumberFormat="1" applyFont="1" applyFill="1" applyBorder="1" applyAlignment="1">
      <alignment horizontal="center" vertical="center" wrapText="1"/>
    </xf>
    <xf numFmtId="179" fontId="2" fillId="0" borderId="5" xfId="18" applyNumberFormat="1" applyFont="1" applyFill="1" applyBorder="1" applyAlignment="1">
      <alignment horizontal="center" vertical="center" wrapText="1"/>
    </xf>
    <xf numFmtId="0" fontId="7" fillId="0" borderId="6" xfId="18" applyFont="1" applyFill="1" applyBorder="1" applyAlignment="1">
      <alignment horizontal="center" vertical="center" wrapText="1"/>
    </xf>
    <xf numFmtId="0" fontId="2" fillId="0" borderId="7" xfId="18" applyFont="1" applyFill="1" applyBorder="1" applyAlignment="1">
      <alignment horizontal="center" vertical="center" wrapText="1"/>
    </xf>
  </cellXfs>
  <cellStyles count="40">
    <cellStyle name="_ET_STYLE_NoName_00_" xfId="4"/>
    <cellStyle name="0,0_x000d__x000a_NA_x000d__x000a_" xfId="7"/>
    <cellStyle name="0,0_x000d__x000a_NA_x000d__x000a_ 3 5" xfId="12"/>
    <cellStyle name="0,0_x000d__x000a_NA_x000d__x000a_ 32" xfId="3"/>
    <cellStyle name="0,0_x000d__x000a_NA_x000d__x000a_ 34" xfId="6"/>
    <cellStyle name="0,0_x000d__x000a_NA_x000d__x000a_ 35" xfId="8"/>
    <cellStyle name="Normal" xfId="14"/>
    <cellStyle name="Normal 2" xfId="38"/>
    <cellStyle name="常规" xfId="0" builtinId="0"/>
    <cellStyle name="常规 10" xfId="9"/>
    <cellStyle name="常规 10 2" xfId="11"/>
    <cellStyle name="常规 10 3" xfId="1"/>
    <cellStyle name="常规 12" xfId="5"/>
    <cellStyle name="常规 12 2" xfId="15"/>
    <cellStyle name="常规 13" xfId="16"/>
    <cellStyle name="常规 14" xfId="13"/>
    <cellStyle name="常规 16 2" xfId="10"/>
    <cellStyle name="常规 18" xfId="17"/>
    <cellStyle name="常规 2" xfId="18"/>
    <cellStyle name="常规 2 10" xfId="19"/>
    <cellStyle name="常规 2 2" xfId="20"/>
    <cellStyle name="常规 2 4" xfId="21"/>
    <cellStyle name="常规 2 5" xfId="22"/>
    <cellStyle name="常规 2 6" xfId="23"/>
    <cellStyle name="常规 2 7" xfId="24"/>
    <cellStyle name="常规 2 8" xfId="25"/>
    <cellStyle name="常规 2 9" xfId="26"/>
    <cellStyle name="常规 20" xfId="27"/>
    <cellStyle name="常规 21" xfId="28"/>
    <cellStyle name="常规 3" xfId="29"/>
    <cellStyle name="常规 4" xfId="30"/>
    <cellStyle name="常规 40" xfId="31"/>
    <cellStyle name="常规 5" xfId="32"/>
    <cellStyle name="常规 6" xfId="2"/>
    <cellStyle name="常规 6 3" xfId="39"/>
    <cellStyle name="常规 6 4" xfId="33"/>
    <cellStyle name="常规 7" xfId="34"/>
    <cellStyle name="常规 9" xfId="35"/>
    <cellStyle name="常规_Sheet1" xfId="37"/>
    <cellStyle name="样式 1" xfId="36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FFDAEEF3"/>
      <color rgb="FFFFFF00"/>
      <color rgb="FFFFFFFF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AE11"/>
  <sheetViews>
    <sheetView view="pageBreakPreview" topLeftCell="A4" zoomScaleNormal="100" zoomScaleSheetLayoutView="100" workbookViewId="0">
      <selection activeCell="A12" sqref="A12:XFD37"/>
    </sheetView>
  </sheetViews>
  <sheetFormatPr defaultColWidth="9" defaultRowHeight="15.75" outlineLevelRow="2"/>
  <cols>
    <col min="1" max="1" width="8.625" style="33" customWidth="1"/>
    <col min="2" max="2" width="9.625" style="33" customWidth="1"/>
    <col min="3" max="3" width="6.625" style="34" customWidth="1"/>
    <col min="4" max="4" width="21" style="33" hidden="1" customWidth="1"/>
    <col min="5" max="5" width="17.125" style="34" customWidth="1"/>
    <col min="6" max="6" width="15.625" style="34" hidden="1" customWidth="1"/>
    <col min="7" max="7" width="16.25" style="34" customWidth="1"/>
    <col min="8" max="8" width="8.5" style="34" customWidth="1"/>
    <col min="9" max="9" width="17.125" style="34" customWidth="1"/>
    <col min="10" max="11" width="7.625" style="35" customWidth="1"/>
    <col min="12" max="13" width="6.25" style="36" customWidth="1"/>
    <col min="14" max="14" width="8.625" style="37" customWidth="1"/>
    <col min="15" max="15" width="8.75" style="37" customWidth="1"/>
    <col min="16" max="18" width="8.625" style="37" customWidth="1"/>
    <col min="19" max="19" width="8.625" style="34" hidden="1" customWidth="1"/>
    <col min="20" max="20" width="4.375" style="34" hidden="1" customWidth="1"/>
    <col min="21" max="21" width="5.5" style="34" hidden="1" customWidth="1"/>
    <col min="22" max="23" width="5.625" style="34" hidden="1" customWidth="1"/>
    <col min="24" max="24" width="7.125" style="38" hidden="1" customWidth="1"/>
    <col min="25" max="25" width="6.375" style="39" customWidth="1"/>
    <col min="26" max="26" width="8.625" style="39" customWidth="1"/>
    <col min="27" max="27" width="5.375" style="34" customWidth="1"/>
    <col min="28" max="195" width="9" style="34"/>
    <col min="196" max="196" width="7.375" style="34" customWidth="1"/>
    <col min="197" max="197" width="6.125" style="34" customWidth="1"/>
    <col min="198" max="200" width="9" style="34" customWidth="1"/>
    <col min="201" max="201" width="14.75" style="34" customWidth="1"/>
    <col min="202" max="202" width="10.25" style="34" customWidth="1"/>
    <col min="203" max="213" width="9" style="34" customWidth="1"/>
    <col min="214" max="214" width="6.75" style="34" customWidth="1"/>
    <col min="215" max="215" width="14.125" style="34" customWidth="1"/>
    <col min="216" max="216" width="8.75" style="34" customWidth="1"/>
    <col min="217" max="217" width="6.625" style="34" customWidth="1"/>
    <col min="218" max="218" width="9" style="34" customWidth="1"/>
    <col min="219" max="219" width="14" style="34" customWidth="1"/>
    <col min="220" max="220" width="10.125" style="34" customWidth="1"/>
    <col min="221" max="221" width="16.625" style="34" customWidth="1"/>
    <col min="222" max="222" width="9" style="34" customWidth="1"/>
    <col min="223" max="223" width="15" style="34" customWidth="1"/>
    <col min="224" max="224" width="9.125" style="34" customWidth="1"/>
    <col min="225" max="225" width="7.375" style="34" customWidth="1"/>
    <col min="226" max="226" width="9" style="34" customWidth="1"/>
    <col min="227" max="227" width="8.5" style="34" customWidth="1"/>
    <col min="228" max="229" width="9" style="34" customWidth="1"/>
    <col min="230" max="230" width="6.25" style="34" customWidth="1"/>
    <col min="231" max="231" width="13.125" style="34" customWidth="1"/>
    <col min="232" max="232" width="4" style="34" customWidth="1"/>
    <col min="233" max="233" width="4.75" style="34" customWidth="1"/>
    <col min="234" max="234" width="15.625" style="34" customWidth="1"/>
    <col min="235" max="236" width="9" style="34"/>
    <col min="237" max="238" width="9" style="34" customWidth="1"/>
    <col min="239" max="16384" width="9" style="34"/>
  </cols>
  <sheetData>
    <row r="1" spans="1:31" ht="24.95" customHeight="1">
      <c r="A1" s="63" t="s">
        <v>0</v>
      </c>
      <c r="B1" s="64"/>
    </row>
    <row r="2" spans="1:31" s="31" customFormat="1" ht="36" customHeight="1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6"/>
      <c r="O2" s="66"/>
      <c r="P2" s="66"/>
      <c r="Q2" s="66"/>
      <c r="R2" s="66"/>
      <c r="S2" s="65"/>
      <c r="T2" s="65"/>
      <c r="U2" s="65"/>
      <c r="V2" s="65"/>
      <c r="W2" s="65"/>
      <c r="X2" s="67"/>
      <c r="Y2" s="65"/>
      <c r="Z2" s="65"/>
      <c r="AA2" s="65"/>
    </row>
    <row r="3" spans="1:31" s="32" customFormat="1" ht="29.1" customHeight="1">
      <c r="A3" s="72" t="s">
        <v>2</v>
      </c>
      <c r="B3" s="74" t="s">
        <v>3</v>
      </c>
      <c r="C3" s="68" t="s">
        <v>4</v>
      </c>
      <c r="D3" s="68"/>
      <c r="E3" s="68"/>
      <c r="F3" s="68"/>
      <c r="G3" s="68"/>
      <c r="H3" s="68"/>
      <c r="I3" s="68" t="s">
        <v>5</v>
      </c>
      <c r="J3" s="69" t="s">
        <v>6</v>
      </c>
      <c r="K3" s="69"/>
      <c r="L3" s="70" t="s">
        <v>7</v>
      </c>
      <c r="M3" s="70"/>
      <c r="N3" s="76" t="s">
        <v>8</v>
      </c>
      <c r="O3" s="78" t="s">
        <v>9</v>
      </c>
      <c r="P3" s="71" t="s">
        <v>10</v>
      </c>
      <c r="Q3" s="71"/>
      <c r="R3" s="71"/>
      <c r="S3" s="79" t="s">
        <v>11</v>
      </c>
      <c r="T3" s="79" t="s">
        <v>12</v>
      </c>
      <c r="U3" s="79" t="s">
        <v>13</v>
      </c>
      <c r="V3" s="68" t="s">
        <v>14</v>
      </c>
      <c r="W3" s="68"/>
      <c r="X3" s="81" t="s">
        <v>15</v>
      </c>
      <c r="Y3" s="79" t="s">
        <v>16</v>
      </c>
      <c r="Z3" s="71" t="s">
        <v>17</v>
      </c>
      <c r="AA3" s="84" t="s">
        <v>18</v>
      </c>
    </row>
    <row r="4" spans="1:31" s="32" customFormat="1" ht="29.1" customHeight="1">
      <c r="A4" s="73"/>
      <c r="B4" s="75"/>
      <c r="C4" s="40" t="s">
        <v>19</v>
      </c>
      <c r="D4" s="41" t="s">
        <v>20</v>
      </c>
      <c r="E4" s="40" t="s">
        <v>21</v>
      </c>
      <c r="F4" s="40" t="s">
        <v>22</v>
      </c>
      <c r="G4" s="40" t="s">
        <v>23</v>
      </c>
      <c r="H4" s="40" t="s">
        <v>24</v>
      </c>
      <c r="I4" s="75"/>
      <c r="J4" s="53" t="s">
        <v>25</v>
      </c>
      <c r="K4" s="53" t="s">
        <v>26</v>
      </c>
      <c r="L4" s="54" t="s">
        <v>27</v>
      </c>
      <c r="M4" s="54" t="s">
        <v>28</v>
      </c>
      <c r="N4" s="77"/>
      <c r="O4" s="77"/>
      <c r="P4" s="55" t="s">
        <v>29</v>
      </c>
      <c r="Q4" s="55" t="s">
        <v>30</v>
      </c>
      <c r="R4" s="55" t="s">
        <v>31</v>
      </c>
      <c r="S4" s="80"/>
      <c r="T4" s="80"/>
      <c r="U4" s="80"/>
      <c r="V4" s="40" t="s">
        <v>32</v>
      </c>
      <c r="W4" s="40" t="s">
        <v>33</v>
      </c>
      <c r="X4" s="82"/>
      <c r="Y4" s="80" t="s">
        <v>16</v>
      </c>
      <c r="Z4" s="83"/>
      <c r="AA4" s="85"/>
      <c r="AC4" s="60"/>
      <c r="AE4" s="60"/>
    </row>
    <row r="5" spans="1:31" s="5" customFormat="1" ht="21" customHeight="1">
      <c r="A5" s="42" t="s">
        <v>34</v>
      </c>
      <c r="B5" s="43"/>
      <c r="C5" s="44"/>
      <c r="D5" s="45"/>
      <c r="E5" s="46"/>
      <c r="F5" s="43"/>
      <c r="G5" s="43"/>
      <c r="H5" s="46"/>
      <c r="I5" s="52"/>
      <c r="J5" s="44">
        <f>SUBTOTAL(9,J6:J11)</f>
        <v>126</v>
      </c>
      <c r="K5" s="44"/>
      <c r="L5" s="56"/>
      <c r="M5" s="56"/>
      <c r="N5" s="57">
        <f>SUBTOTAL(9,N6:N11)</f>
        <v>921</v>
      </c>
      <c r="O5" s="57">
        <f>SUBTOTAL(9,O6:O11)</f>
        <v>435</v>
      </c>
      <c r="P5" s="57">
        <f>SUBTOTAL(9,P6:P11)</f>
        <v>921</v>
      </c>
      <c r="Q5" s="57">
        <f>SUBTOTAL(9,Q6:Q11)</f>
        <v>435</v>
      </c>
      <c r="R5" s="57">
        <f>SUBTOTAL(9,R6:R11)</f>
        <v>486</v>
      </c>
      <c r="S5" s="56"/>
      <c r="T5" s="56"/>
      <c r="U5" s="56"/>
      <c r="V5" s="56"/>
      <c r="W5" s="56"/>
      <c r="X5" s="59"/>
      <c r="Y5" s="61"/>
      <c r="Z5" s="61"/>
      <c r="AA5" s="62"/>
    </row>
    <row r="6" spans="1:31" s="5" customFormat="1" ht="21" customHeight="1" outlineLevel="1">
      <c r="A6" s="42" t="s">
        <v>38</v>
      </c>
      <c r="B6" s="43"/>
      <c r="C6" s="44"/>
      <c r="D6" s="48"/>
      <c r="E6" s="49"/>
      <c r="F6" s="43"/>
      <c r="G6" s="43"/>
      <c r="H6" s="49"/>
      <c r="I6" s="43"/>
      <c r="J6" s="44">
        <f>SUBTOTAL(9,J7:J11)</f>
        <v>126</v>
      </c>
      <c r="K6" s="44"/>
      <c r="L6" s="56"/>
      <c r="M6" s="56"/>
      <c r="N6" s="57">
        <f>SUBTOTAL(9,N7:N11)</f>
        <v>921</v>
      </c>
      <c r="O6" s="57">
        <f>SUBTOTAL(9,O7:O11)</f>
        <v>435</v>
      </c>
      <c r="P6" s="57">
        <f>SUBTOTAL(9,P7:P11)</f>
        <v>921</v>
      </c>
      <c r="Q6" s="57">
        <f>SUBTOTAL(9,Q7:Q11)</f>
        <v>435</v>
      </c>
      <c r="R6" s="57">
        <f>SUBTOTAL(9,R7:R11)</f>
        <v>486</v>
      </c>
      <c r="S6" s="56"/>
      <c r="T6" s="56"/>
      <c r="U6" s="56"/>
      <c r="V6" s="56"/>
      <c r="W6" s="56"/>
      <c r="X6" s="59"/>
      <c r="Y6" s="61"/>
      <c r="Z6" s="61"/>
      <c r="AA6" s="62"/>
    </row>
    <row r="7" spans="1:31" s="5" customFormat="1" ht="21" customHeight="1" outlineLevel="2">
      <c r="A7" s="47" t="s">
        <v>39</v>
      </c>
      <c r="B7" s="43" t="s">
        <v>40</v>
      </c>
      <c r="C7" s="44" t="s">
        <v>41</v>
      </c>
      <c r="D7" s="48" t="s">
        <v>42</v>
      </c>
      <c r="E7" s="49" t="s">
        <v>43</v>
      </c>
      <c r="F7" s="43"/>
      <c r="G7" s="43" t="s">
        <v>44</v>
      </c>
      <c r="H7" s="49">
        <v>101.59399999999999</v>
      </c>
      <c r="I7" s="43" t="s">
        <v>37</v>
      </c>
      <c r="J7" s="44">
        <v>24</v>
      </c>
      <c r="K7" s="44">
        <v>8</v>
      </c>
      <c r="L7" s="56">
        <v>2020</v>
      </c>
      <c r="M7" s="56">
        <v>2020</v>
      </c>
      <c r="N7" s="57">
        <v>160</v>
      </c>
      <c r="O7" s="57">
        <v>71</v>
      </c>
      <c r="P7" s="57">
        <v>160</v>
      </c>
      <c r="Q7" s="57">
        <v>71</v>
      </c>
      <c r="R7" s="57">
        <v>89</v>
      </c>
      <c r="S7" s="56"/>
      <c r="T7" s="56"/>
      <c r="U7" s="56"/>
      <c r="V7" s="56"/>
      <c r="W7" s="56"/>
      <c r="X7" s="59"/>
      <c r="Y7" s="61" t="s">
        <v>35</v>
      </c>
      <c r="Z7" s="61" t="s">
        <v>36</v>
      </c>
      <c r="AA7" s="62"/>
    </row>
    <row r="8" spans="1:31" s="5" customFormat="1" ht="21" customHeight="1" outlineLevel="2">
      <c r="A8" s="47" t="s">
        <v>39</v>
      </c>
      <c r="B8" s="43" t="s">
        <v>40</v>
      </c>
      <c r="C8" s="48" t="s">
        <v>45</v>
      </c>
      <c r="D8" s="48" t="s">
        <v>46</v>
      </c>
      <c r="E8" s="50" t="s">
        <v>47</v>
      </c>
      <c r="F8" s="43"/>
      <c r="G8" s="50" t="s">
        <v>48</v>
      </c>
      <c r="H8" s="50">
        <v>86.084000000000003</v>
      </c>
      <c r="I8" s="43" t="s">
        <v>37</v>
      </c>
      <c r="J8" s="52">
        <v>28</v>
      </c>
      <c r="K8" s="52">
        <v>9.6</v>
      </c>
      <c r="L8" s="56">
        <v>2020</v>
      </c>
      <c r="M8" s="56">
        <v>2020</v>
      </c>
      <c r="N8" s="58">
        <v>247</v>
      </c>
      <c r="O8" s="58">
        <v>102</v>
      </c>
      <c r="P8" s="58">
        <v>247</v>
      </c>
      <c r="Q8" s="58">
        <v>102</v>
      </c>
      <c r="R8" s="58">
        <v>145</v>
      </c>
      <c r="S8" s="56"/>
      <c r="T8" s="56"/>
      <c r="U8" s="56"/>
      <c r="V8" s="56"/>
      <c r="W8" s="56"/>
      <c r="X8" s="59"/>
      <c r="Y8" s="61" t="s">
        <v>35</v>
      </c>
      <c r="Z8" s="61" t="s">
        <v>36</v>
      </c>
      <c r="AA8" s="62"/>
    </row>
    <row r="9" spans="1:31" s="5" customFormat="1" ht="21" customHeight="1" outlineLevel="2">
      <c r="A9" s="47" t="s">
        <v>39</v>
      </c>
      <c r="B9" s="43" t="s">
        <v>40</v>
      </c>
      <c r="C9" s="48" t="s">
        <v>45</v>
      </c>
      <c r="D9" s="48" t="s">
        <v>46</v>
      </c>
      <c r="E9" s="50" t="s">
        <v>49</v>
      </c>
      <c r="F9" s="43"/>
      <c r="G9" s="50" t="s">
        <v>50</v>
      </c>
      <c r="H9" s="50">
        <v>49.134</v>
      </c>
      <c r="I9" s="43" t="s">
        <v>37</v>
      </c>
      <c r="J9" s="43">
        <v>20</v>
      </c>
      <c r="K9" s="43">
        <v>12.5</v>
      </c>
      <c r="L9" s="56">
        <v>2020</v>
      </c>
      <c r="M9" s="56">
        <v>2020</v>
      </c>
      <c r="N9" s="58">
        <v>212</v>
      </c>
      <c r="O9" s="58">
        <v>91</v>
      </c>
      <c r="P9" s="58">
        <v>212</v>
      </c>
      <c r="Q9" s="58">
        <v>91</v>
      </c>
      <c r="R9" s="58">
        <v>121</v>
      </c>
      <c r="S9" s="56"/>
      <c r="T9" s="56"/>
      <c r="U9" s="56"/>
      <c r="V9" s="56"/>
      <c r="W9" s="56"/>
      <c r="X9" s="59"/>
      <c r="Y9" s="61" t="s">
        <v>35</v>
      </c>
      <c r="Z9" s="61" t="s">
        <v>36</v>
      </c>
      <c r="AA9" s="62"/>
    </row>
    <row r="10" spans="1:31" s="5" customFormat="1" ht="21" customHeight="1" outlineLevel="2">
      <c r="A10" s="47" t="s">
        <v>39</v>
      </c>
      <c r="B10" s="43" t="s">
        <v>40</v>
      </c>
      <c r="C10" s="48" t="s">
        <v>45</v>
      </c>
      <c r="D10" s="48" t="s">
        <v>46</v>
      </c>
      <c r="E10" s="50" t="s">
        <v>51</v>
      </c>
      <c r="F10" s="43"/>
      <c r="G10" s="50" t="s">
        <v>52</v>
      </c>
      <c r="H10" s="50">
        <v>109.694</v>
      </c>
      <c r="I10" s="43" t="s">
        <v>37</v>
      </c>
      <c r="J10" s="43">
        <v>18</v>
      </c>
      <c r="K10" s="43">
        <v>9.5</v>
      </c>
      <c r="L10" s="56">
        <v>2020</v>
      </c>
      <c r="M10" s="56">
        <v>2020</v>
      </c>
      <c r="N10" s="58">
        <v>176</v>
      </c>
      <c r="O10" s="58">
        <v>64</v>
      </c>
      <c r="P10" s="58">
        <v>176</v>
      </c>
      <c r="Q10" s="58">
        <v>64</v>
      </c>
      <c r="R10" s="58">
        <v>112</v>
      </c>
      <c r="S10" s="56"/>
      <c r="T10" s="56"/>
      <c r="U10" s="56"/>
      <c r="V10" s="56"/>
      <c r="W10" s="56"/>
      <c r="X10" s="59"/>
      <c r="Y10" s="61" t="s">
        <v>35</v>
      </c>
      <c r="Z10" s="61" t="s">
        <v>36</v>
      </c>
      <c r="AA10" s="62"/>
    </row>
    <row r="11" spans="1:31" s="5" customFormat="1" ht="21" customHeight="1" outlineLevel="2">
      <c r="A11" s="47" t="s">
        <v>39</v>
      </c>
      <c r="B11" s="43" t="s">
        <v>53</v>
      </c>
      <c r="C11" s="45" t="s">
        <v>54</v>
      </c>
      <c r="D11" s="45" t="s">
        <v>55</v>
      </c>
      <c r="E11" s="51" t="s">
        <v>56</v>
      </c>
      <c r="F11" s="43"/>
      <c r="G11" s="43" t="s">
        <v>57</v>
      </c>
      <c r="H11" s="43">
        <v>457.524</v>
      </c>
      <c r="I11" s="43" t="s">
        <v>37</v>
      </c>
      <c r="J11" s="43">
        <v>36</v>
      </c>
      <c r="K11" s="43">
        <v>8</v>
      </c>
      <c r="L11" s="56">
        <v>2020</v>
      </c>
      <c r="M11" s="56">
        <v>2020</v>
      </c>
      <c r="N11" s="58">
        <v>126</v>
      </c>
      <c r="O11" s="58">
        <v>107</v>
      </c>
      <c r="P11" s="58">
        <v>126</v>
      </c>
      <c r="Q11" s="58">
        <v>107</v>
      </c>
      <c r="R11" s="58">
        <v>19</v>
      </c>
      <c r="S11" s="56"/>
      <c r="T11" s="56"/>
      <c r="U11" s="56"/>
      <c r="V11" s="56"/>
      <c r="W11" s="56"/>
      <c r="X11" s="59"/>
      <c r="Y11" s="61" t="s">
        <v>35</v>
      </c>
      <c r="Z11" s="61" t="s">
        <v>36</v>
      </c>
      <c r="AA11" s="62"/>
    </row>
  </sheetData>
  <mergeCells count="19">
    <mergeCell ref="Y3:Y4"/>
    <mergeCell ref="Z3:Z4"/>
    <mergeCell ref="AA3:AA4"/>
    <mergeCell ref="A1:B1"/>
    <mergeCell ref="A2:AA2"/>
    <mergeCell ref="C3:H3"/>
    <mergeCell ref="J3:K3"/>
    <mergeCell ref="L3:M3"/>
    <mergeCell ref="P3:R3"/>
    <mergeCell ref="V3:W3"/>
    <mergeCell ref="A3:A4"/>
    <mergeCell ref="B3:B4"/>
    <mergeCell ref="I3:I4"/>
    <mergeCell ref="N3:N4"/>
    <mergeCell ref="O3:O4"/>
    <mergeCell ref="S3:S4"/>
    <mergeCell ref="T3:T4"/>
    <mergeCell ref="U3:U4"/>
    <mergeCell ref="X3:X4"/>
  </mergeCells>
  <phoneticPr fontId="25" type="noConversion"/>
  <conditionalFormatting sqref="F3:F4">
    <cfRule type="duplicateValues" dxfId="0" priority="9"/>
  </conditionalFormatting>
  <printOptions horizontalCentered="1"/>
  <pageMargins left="0.47222222222222199" right="0.47222222222222199" top="0.59027777777777801" bottom="0.82638888888888895" header="0.51180555555555596" footer="0.51180555555555596"/>
  <pageSetup paperSize="9" scale="79" fitToHeight="0" orientation="landscape" useFirstPageNumber="1" r:id="rId1"/>
  <headerFooter alignWithMargins="0">
    <oddFooter>&amp;C&amp;"times New Roman"&amp;10第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AA10"/>
  <sheetViews>
    <sheetView tabSelected="1" workbookViewId="0">
      <selection activeCell="A11" sqref="A11:XFD54"/>
    </sheetView>
  </sheetViews>
  <sheetFormatPr defaultColWidth="9" defaultRowHeight="12.75" outlineLevelRow="2"/>
  <cols>
    <col min="1" max="1" width="8.125" style="4" customWidth="1"/>
    <col min="2" max="2" width="9.375" style="4" customWidth="1"/>
    <col min="3" max="3" width="10.625" style="5" customWidth="1"/>
    <col min="4" max="4" width="0.75" style="4" hidden="1" customWidth="1"/>
    <col min="5" max="5" width="15.625" style="5" customWidth="1"/>
    <col min="6" max="6" width="15.625" style="5" hidden="1" customWidth="1"/>
    <col min="7" max="7" width="16.375" style="5" customWidth="1"/>
    <col min="8" max="8" width="8.625" style="5" customWidth="1"/>
    <col min="9" max="9" width="15.5" style="5" customWidth="1"/>
    <col min="10" max="11" width="6.625" style="6" customWidth="1"/>
    <col min="12" max="13" width="6.625" style="5" customWidth="1"/>
    <col min="14" max="15" width="8.75" style="7" customWidth="1"/>
    <col min="16" max="18" width="6.625" style="7" customWidth="1"/>
    <col min="19" max="19" width="8.625" style="5" hidden="1" customWidth="1"/>
    <col min="20" max="20" width="4.375" style="5" hidden="1" customWidth="1"/>
    <col min="21" max="21" width="5.5" style="5" hidden="1" customWidth="1"/>
    <col min="22" max="23" width="5.625" style="5" hidden="1" customWidth="1"/>
    <col min="24" max="24" width="7.125" style="8" hidden="1" customWidth="1"/>
    <col min="25" max="25" width="6.625" style="7" customWidth="1"/>
    <col min="26" max="26" width="8.625" style="7" customWidth="1"/>
    <col min="27" max="27" width="4.625" style="5" customWidth="1"/>
    <col min="28" max="32" width="9" style="5" customWidth="1"/>
    <col min="33" max="194" width="9" style="5"/>
    <col min="195" max="195" width="7.375" style="5" customWidth="1"/>
    <col min="196" max="196" width="6.125" style="5" customWidth="1"/>
    <col min="197" max="199" width="9" style="5" customWidth="1"/>
    <col min="200" max="200" width="14.75" style="5" customWidth="1"/>
    <col min="201" max="201" width="10.25" style="5" customWidth="1"/>
    <col min="202" max="212" width="9" style="5" customWidth="1"/>
    <col min="213" max="213" width="6.75" style="5" customWidth="1"/>
    <col min="214" max="214" width="14.125" style="5" customWidth="1"/>
    <col min="215" max="215" width="8.75" style="5" customWidth="1"/>
    <col min="216" max="216" width="6.625" style="5" customWidth="1"/>
    <col min="217" max="217" width="9" style="5" customWidth="1"/>
    <col min="218" max="218" width="14" style="5" customWidth="1"/>
    <col min="219" max="219" width="10.125" style="5" customWidth="1"/>
    <col min="220" max="220" width="16.625" style="5" customWidth="1"/>
    <col min="221" max="221" width="9" style="5" customWidth="1"/>
    <col min="222" max="222" width="15" style="5" customWidth="1"/>
    <col min="223" max="223" width="9.125" style="5" customWidth="1"/>
    <col min="224" max="224" width="7.375" style="5" customWidth="1"/>
    <col min="225" max="225" width="9" style="5" customWidth="1"/>
    <col min="226" max="226" width="8.5" style="5" customWidth="1"/>
    <col min="227" max="228" width="9" style="5" customWidth="1"/>
    <col min="229" max="229" width="6.25" style="5" customWidth="1"/>
    <col min="230" max="230" width="13.125" style="5" customWidth="1"/>
    <col min="231" max="231" width="4" style="5" customWidth="1"/>
    <col min="232" max="232" width="4.75" style="5" customWidth="1"/>
    <col min="233" max="233" width="15.625" style="5" customWidth="1"/>
    <col min="234" max="235" width="9" style="5"/>
    <col min="236" max="237" width="9" style="5" customWidth="1"/>
    <col min="238" max="16384" width="9" style="5"/>
  </cols>
  <sheetData>
    <row r="1" spans="1:27" ht="23.1" customHeight="1">
      <c r="A1" s="63" t="s">
        <v>58</v>
      </c>
      <c r="B1" s="64"/>
      <c r="C1" s="64"/>
    </row>
    <row r="2" spans="1:27" s="1" customFormat="1" ht="48" customHeight="1">
      <c r="A2" s="86" t="s">
        <v>59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7"/>
      <c r="O2" s="87"/>
      <c r="P2" s="87"/>
      <c r="Q2" s="87"/>
      <c r="R2" s="87"/>
      <c r="S2" s="86"/>
      <c r="T2" s="86"/>
      <c r="U2" s="86"/>
      <c r="V2" s="86"/>
      <c r="W2" s="86"/>
      <c r="X2" s="88"/>
      <c r="Y2" s="86"/>
      <c r="Z2" s="86"/>
      <c r="AA2" s="86"/>
    </row>
    <row r="3" spans="1:27" s="2" customFormat="1" ht="24" customHeight="1">
      <c r="A3" s="96" t="s">
        <v>60</v>
      </c>
      <c r="B3" s="89" t="s">
        <v>61</v>
      </c>
      <c r="C3" s="89" t="s">
        <v>62</v>
      </c>
      <c r="D3" s="90"/>
      <c r="E3" s="90"/>
      <c r="F3" s="90"/>
      <c r="G3" s="90"/>
      <c r="H3" s="90"/>
      <c r="I3" s="89" t="s">
        <v>63</v>
      </c>
      <c r="J3" s="91" t="s">
        <v>64</v>
      </c>
      <c r="K3" s="92"/>
      <c r="L3" s="93" t="s">
        <v>65</v>
      </c>
      <c r="M3" s="94"/>
      <c r="N3" s="99" t="s">
        <v>66</v>
      </c>
      <c r="O3" s="99" t="s">
        <v>67</v>
      </c>
      <c r="P3" s="95" t="s">
        <v>68</v>
      </c>
      <c r="Q3" s="95"/>
      <c r="R3" s="95"/>
      <c r="S3" s="101" t="s">
        <v>69</v>
      </c>
      <c r="T3" s="103" t="s">
        <v>70</v>
      </c>
      <c r="U3" s="101" t="s">
        <v>71</v>
      </c>
      <c r="V3" s="89" t="s">
        <v>72</v>
      </c>
      <c r="W3" s="90"/>
      <c r="X3" s="104" t="s">
        <v>73</v>
      </c>
      <c r="Y3" s="101" t="s">
        <v>74</v>
      </c>
      <c r="Z3" s="106" t="s">
        <v>75</v>
      </c>
      <c r="AA3" s="108" t="s">
        <v>76</v>
      </c>
    </row>
    <row r="4" spans="1:27" s="2" customFormat="1" ht="32.1" customHeight="1">
      <c r="A4" s="97"/>
      <c r="B4" s="98"/>
      <c r="C4" s="9" t="s">
        <v>77</v>
      </c>
      <c r="D4" s="10" t="s">
        <v>78</v>
      </c>
      <c r="E4" s="9" t="s">
        <v>79</v>
      </c>
      <c r="F4" s="9" t="s">
        <v>80</v>
      </c>
      <c r="G4" s="9" t="s">
        <v>81</v>
      </c>
      <c r="H4" s="9" t="s">
        <v>82</v>
      </c>
      <c r="I4" s="98"/>
      <c r="J4" s="20" t="s">
        <v>83</v>
      </c>
      <c r="K4" s="20" t="s">
        <v>84</v>
      </c>
      <c r="L4" s="21" t="s">
        <v>85</v>
      </c>
      <c r="M4" s="21" t="s">
        <v>86</v>
      </c>
      <c r="N4" s="100"/>
      <c r="O4" s="100"/>
      <c r="P4" s="22" t="s">
        <v>87</v>
      </c>
      <c r="Q4" s="22" t="s">
        <v>88</v>
      </c>
      <c r="R4" s="22" t="s">
        <v>89</v>
      </c>
      <c r="S4" s="102"/>
      <c r="T4" s="102"/>
      <c r="U4" s="102"/>
      <c r="V4" s="9" t="s">
        <v>90</v>
      </c>
      <c r="W4" s="9" t="s">
        <v>91</v>
      </c>
      <c r="X4" s="105"/>
      <c r="Y4" s="102"/>
      <c r="Z4" s="107"/>
      <c r="AA4" s="109"/>
    </row>
    <row r="5" spans="1:27" s="3" customFormat="1" ht="20.100000000000001" customHeight="1">
      <c r="A5" s="11" t="s">
        <v>34</v>
      </c>
      <c r="B5" s="12"/>
      <c r="C5" s="13"/>
      <c r="D5" s="12"/>
      <c r="E5" s="13"/>
      <c r="F5" s="14"/>
      <c r="G5" s="12"/>
      <c r="H5" s="15"/>
      <c r="I5" s="12"/>
      <c r="J5" s="23">
        <f>SUBTOTAL(9,J6:J10)</f>
        <v>386</v>
      </c>
      <c r="K5" s="23"/>
      <c r="L5" s="24"/>
      <c r="M5" s="24"/>
      <c r="N5" s="25">
        <f>SUBTOTAL(9,N6:N10)</f>
        <v>2374</v>
      </c>
      <c r="O5" s="25">
        <f>SUBTOTAL(9,O6:O10)</f>
        <v>1366</v>
      </c>
      <c r="P5" s="25">
        <f>SUBTOTAL(9,P6:P10)</f>
        <v>2374</v>
      </c>
      <c r="Q5" s="25">
        <f>SUBTOTAL(9,Q6:Q10)</f>
        <v>1366</v>
      </c>
      <c r="R5" s="25">
        <f>SUBTOTAL(9,R6:R10)</f>
        <v>1008</v>
      </c>
      <c r="S5" s="24"/>
      <c r="T5" s="24"/>
      <c r="U5" s="24"/>
      <c r="V5" s="24"/>
      <c r="W5" s="24"/>
      <c r="X5" s="28"/>
      <c r="Y5" s="29"/>
      <c r="Z5" s="29"/>
      <c r="AA5" s="30"/>
    </row>
    <row r="6" spans="1:27" s="3" customFormat="1" ht="20.100000000000001" customHeight="1" outlineLevel="1">
      <c r="A6" s="11" t="s">
        <v>38</v>
      </c>
      <c r="B6" s="12"/>
      <c r="C6" s="17"/>
      <c r="D6" s="18"/>
      <c r="E6" s="17"/>
      <c r="F6" s="14"/>
      <c r="G6" s="12"/>
      <c r="H6" s="17"/>
      <c r="I6" s="27"/>
      <c r="J6" s="23">
        <f>SUBTOTAL(9,J7:J10)</f>
        <v>386</v>
      </c>
      <c r="K6" s="23"/>
      <c r="L6" s="24"/>
      <c r="M6" s="24"/>
      <c r="N6" s="25">
        <f>SUBTOTAL(9,N7:N10)</f>
        <v>2374</v>
      </c>
      <c r="O6" s="25">
        <f>SUBTOTAL(9,O7:O10)</f>
        <v>1366</v>
      </c>
      <c r="P6" s="25">
        <f>SUBTOTAL(9,P7:P10)</f>
        <v>2374</v>
      </c>
      <c r="Q6" s="25">
        <f>SUBTOTAL(9,Q7:Q10)</f>
        <v>1366</v>
      </c>
      <c r="R6" s="25">
        <f>SUBTOTAL(9,R7:R10)</f>
        <v>1008</v>
      </c>
      <c r="S6" s="24"/>
      <c r="T6" s="24"/>
      <c r="U6" s="24"/>
      <c r="V6" s="24"/>
      <c r="W6" s="24"/>
      <c r="X6" s="28"/>
      <c r="Y6" s="29"/>
      <c r="Z6" s="29"/>
      <c r="AA6" s="30"/>
    </row>
    <row r="7" spans="1:27" s="3" customFormat="1" ht="20.100000000000001" customHeight="1" outlineLevel="2">
      <c r="A7" s="16" t="s">
        <v>38</v>
      </c>
      <c r="B7" s="12" t="s">
        <v>95</v>
      </c>
      <c r="C7" s="17" t="s">
        <v>96</v>
      </c>
      <c r="D7" s="18" t="s">
        <v>97</v>
      </c>
      <c r="E7" s="17" t="s">
        <v>98</v>
      </c>
      <c r="F7" s="14"/>
      <c r="G7" s="12" t="s">
        <v>99</v>
      </c>
      <c r="H7" s="17" t="s">
        <v>100</v>
      </c>
      <c r="I7" s="27" t="s">
        <v>94</v>
      </c>
      <c r="J7" s="23">
        <v>46</v>
      </c>
      <c r="K7" s="23">
        <v>7.5</v>
      </c>
      <c r="L7" s="24">
        <v>2020</v>
      </c>
      <c r="M7" s="24">
        <v>2020</v>
      </c>
      <c r="N7" s="25">
        <v>279</v>
      </c>
      <c r="O7" s="25">
        <v>131</v>
      </c>
      <c r="P7" s="25">
        <v>279</v>
      </c>
      <c r="Q7" s="25">
        <v>131</v>
      </c>
      <c r="R7" s="25">
        <v>148</v>
      </c>
      <c r="S7" s="24"/>
      <c r="T7" s="24"/>
      <c r="U7" s="24"/>
      <c r="V7" s="24"/>
      <c r="W7" s="24"/>
      <c r="X7" s="28"/>
      <c r="Y7" s="29" t="s">
        <v>92</v>
      </c>
      <c r="Z7" s="29" t="s">
        <v>93</v>
      </c>
      <c r="AA7" s="30"/>
    </row>
    <row r="8" spans="1:27" s="3" customFormat="1" ht="20.100000000000001" customHeight="1" outlineLevel="2">
      <c r="A8" s="16" t="s">
        <v>38</v>
      </c>
      <c r="B8" s="12" t="s">
        <v>95</v>
      </c>
      <c r="C8" s="13" t="s">
        <v>101</v>
      </c>
      <c r="D8" s="12" t="s">
        <v>102</v>
      </c>
      <c r="E8" s="13" t="s">
        <v>103</v>
      </c>
      <c r="F8" s="14"/>
      <c r="G8" s="12" t="s">
        <v>104</v>
      </c>
      <c r="H8" s="19" t="s">
        <v>105</v>
      </c>
      <c r="I8" s="12" t="s">
        <v>94</v>
      </c>
      <c r="J8" s="13">
        <v>48</v>
      </c>
      <c r="K8" s="13">
        <v>16</v>
      </c>
      <c r="L8" s="24">
        <v>2020</v>
      </c>
      <c r="M8" s="24">
        <v>2020</v>
      </c>
      <c r="N8" s="26">
        <v>480</v>
      </c>
      <c r="O8" s="26">
        <v>218</v>
      </c>
      <c r="P8" s="26">
        <v>480</v>
      </c>
      <c r="Q8" s="26">
        <v>218</v>
      </c>
      <c r="R8" s="26">
        <v>262</v>
      </c>
      <c r="S8" s="24"/>
      <c r="T8" s="24"/>
      <c r="U8" s="24"/>
      <c r="V8" s="24"/>
      <c r="W8" s="24"/>
      <c r="X8" s="28"/>
      <c r="Y8" s="29" t="s">
        <v>92</v>
      </c>
      <c r="Z8" s="29" t="s">
        <v>93</v>
      </c>
      <c r="AA8" s="30"/>
    </row>
    <row r="9" spans="1:27" s="3" customFormat="1" ht="20.100000000000001" customHeight="1" outlineLevel="2">
      <c r="A9" s="16" t="s">
        <v>38</v>
      </c>
      <c r="B9" s="12" t="s">
        <v>106</v>
      </c>
      <c r="C9" s="13" t="s">
        <v>107</v>
      </c>
      <c r="D9" s="12" t="s">
        <v>108</v>
      </c>
      <c r="E9" s="13" t="s">
        <v>109</v>
      </c>
      <c r="F9" s="14"/>
      <c r="G9" s="12" t="s">
        <v>110</v>
      </c>
      <c r="H9" s="13">
        <v>0.59699999999999998</v>
      </c>
      <c r="I9" s="12" t="s">
        <v>94</v>
      </c>
      <c r="J9" s="13">
        <v>196</v>
      </c>
      <c r="K9" s="13">
        <v>9.5</v>
      </c>
      <c r="L9" s="24">
        <v>2020</v>
      </c>
      <c r="M9" s="24">
        <v>2020</v>
      </c>
      <c r="N9" s="26">
        <v>1125</v>
      </c>
      <c r="O9" s="26">
        <v>707</v>
      </c>
      <c r="P9" s="26">
        <v>1125</v>
      </c>
      <c r="Q9" s="26">
        <v>707</v>
      </c>
      <c r="R9" s="26">
        <v>418</v>
      </c>
      <c r="S9" s="24"/>
      <c r="T9" s="24"/>
      <c r="U9" s="24"/>
      <c r="V9" s="24"/>
      <c r="W9" s="24"/>
      <c r="X9" s="28"/>
      <c r="Y9" s="29" t="s">
        <v>92</v>
      </c>
      <c r="Z9" s="29" t="s">
        <v>93</v>
      </c>
      <c r="AA9" s="30"/>
    </row>
    <row r="10" spans="1:27" s="3" customFormat="1" ht="20.100000000000001" customHeight="1" outlineLevel="2">
      <c r="A10" s="16" t="s">
        <v>38</v>
      </c>
      <c r="B10" s="12" t="s">
        <v>106</v>
      </c>
      <c r="C10" s="13" t="s">
        <v>111</v>
      </c>
      <c r="D10" s="12" t="s">
        <v>112</v>
      </c>
      <c r="E10" s="15" t="s">
        <v>113</v>
      </c>
      <c r="F10" s="14"/>
      <c r="G10" s="12" t="s">
        <v>114</v>
      </c>
      <c r="H10" s="15">
        <v>10.692</v>
      </c>
      <c r="I10" s="12" t="s">
        <v>94</v>
      </c>
      <c r="J10" s="15">
        <v>96</v>
      </c>
      <c r="K10" s="15">
        <v>8.5</v>
      </c>
      <c r="L10" s="24">
        <v>2020</v>
      </c>
      <c r="M10" s="24">
        <v>2020</v>
      </c>
      <c r="N10" s="25">
        <v>490</v>
      </c>
      <c r="O10" s="25">
        <v>310</v>
      </c>
      <c r="P10" s="25">
        <v>490</v>
      </c>
      <c r="Q10" s="25">
        <v>310</v>
      </c>
      <c r="R10" s="25">
        <v>180</v>
      </c>
      <c r="S10" s="24"/>
      <c r="T10" s="24"/>
      <c r="U10" s="24"/>
      <c r="V10" s="24"/>
      <c r="W10" s="24"/>
      <c r="X10" s="28"/>
      <c r="Y10" s="29" t="s">
        <v>92</v>
      </c>
      <c r="Z10" s="29" t="s">
        <v>93</v>
      </c>
      <c r="AA10" s="30"/>
    </row>
  </sheetData>
  <mergeCells count="19">
    <mergeCell ref="Y3:Y4"/>
    <mergeCell ref="Z3:Z4"/>
    <mergeCell ref="AA3:AA4"/>
    <mergeCell ref="A1:C1"/>
    <mergeCell ref="A2:AA2"/>
    <mergeCell ref="C3:H3"/>
    <mergeCell ref="J3:K3"/>
    <mergeCell ref="L3:M3"/>
    <mergeCell ref="P3:R3"/>
    <mergeCell ref="V3:W3"/>
    <mergeCell ref="A3:A4"/>
    <mergeCell ref="B3:B4"/>
    <mergeCell ref="I3:I4"/>
    <mergeCell ref="N3:N4"/>
    <mergeCell ref="O3:O4"/>
    <mergeCell ref="S3:S4"/>
    <mergeCell ref="T3:T4"/>
    <mergeCell ref="U3:U4"/>
    <mergeCell ref="X3:X4"/>
  </mergeCells>
  <phoneticPr fontId="25" type="noConversion"/>
  <conditionalFormatting sqref="F7">
    <cfRule type="duplicateValues" dxfId="3" priority="1"/>
  </conditionalFormatting>
  <conditionalFormatting sqref="F3:F4">
    <cfRule type="duplicateValues" dxfId="2" priority="9"/>
  </conditionalFormatting>
  <conditionalFormatting sqref="F8:F65299 F5:F6">
    <cfRule type="duplicateValues" dxfId="1" priority="13"/>
  </conditionalFormatting>
  <printOptions horizontalCentered="1"/>
  <pageMargins left="0.51180555555555596" right="0.51180555555555596" top="0.47222222222222199" bottom="0.59027777777777801" header="0.31458333333333299" footer="0.39305555555555599"/>
  <pageSetup paperSize="9" scale="82" orientation="landscape" r:id="rId1"/>
  <headerFooter>
    <oddFooter>&amp;C&amp;"times New Roman"&amp;10第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危桥（国省道）</vt:lpstr>
      <vt:lpstr>危桥（县乡道）</vt:lpstr>
      <vt:lpstr>'危桥（国省道）'!Print_Titles</vt:lpstr>
      <vt:lpstr>'危桥（县乡道）'!Print_Titles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梁思路</cp:lastModifiedBy>
  <cp:lastPrinted>2018-12-11T01:19:00Z</cp:lastPrinted>
  <dcterms:created xsi:type="dcterms:W3CDTF">2006-09-16T00:00:00Z</dcterms:created>
  <dcterms:modified xsi:type="dcterms:W3CDTF">2020-07-29T03:20:15Z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  <property fmtid="{D5CDD505-2E9C-101B-9397-08002B2CF9AE}" pid="3" name="KSOReadingLayout">
    <vt:bool>true</vt:bool>
  </property>
</Properties>
</file>